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31"/>
  <workbookPr updateLinks="always" codeName="ThisWorkbook"/>
  <mc:AlternateContent xmlns:mc="http://schemas.openxmlformats.org/markup-compatibility/2006">
    <mc:Choice Requires="x15">
      <x15ac:absPath xmlns:x15ac="http://schemas.microsoft.com/office/spreadsheetml/2010/11/ac" url="https://suntorygroup.sharepoint.com/sites/SBFIR25/Shared Documents/ファイル共有（25年2Q～）/01_決算発表（Teams）/11_入稿・東証事前受付（Teams）/HPアップロード用(PDF保護あり プロパティ削除)/開示Excel/26.2Q/"/>
    </mc:Choice>
  </mc:AlternateContent>
  <xr:revisionPtr revIDLastSave="3" documentId="8_{82212262-EE43-41E0-BD8F-72DFFEF2E3B5}" xr6:coauthVersionLast="47" xr6:coauthVersionMax="47" xr10:uidLastSave="{DE977466-FBF3-4372-BA9B-FBEEC4AE6E2B}"/>
  <bookViews>
    <workbookView xWindow="22932" yWindow="-108" windowWidth="23256" windowHeight="13176" tabRatio="690" xr2:uid="{00000000-000D-0000-FFFF-FFFF00000000}"/>
  </bookViews>
  <sheets>
    <sheet name="Appendix_1" sheetId="41" r:id="rId1"/>
    <sheet name="Appendix_2" sheetId="43" r:id="rId2"/>
  </sheets>
  <definedNames>
    <definedName name="_____________no1" hidden="1">{"QTR2",#N/A,FALSE,"OTK6_27";#N/A,#N/A,FALSE,"Q2 Detail";"SIXMTH",#N/A,FALSE,"OTK6_27";"qtr3",#N/A,FALSE,"OTK6_27";#N/A,#N/A,FALSE,"Q3 Detail";"NINEMTH",#N/A,FALSE,"OTK6_27";"qtr4",#N/A,FALSE,"OTK6_27";#N/A,#N/A,FALSE,"Q4 Detail";"YEAR",#N/A,FALSE,"OTK6_27"}</definedName>
    <definedName name="_____________res1" hidden="1">{"QTR1",#N/A,FALSE,"Q1 Detail";"QTR2",#N/A,FALSE,"Q2 Detail";"QTR3",#N/A,FALSE,"Q3 Detail";"QTR4",#N/A,FALSE,"Q4 Detail"}</definedName>
    <definedName name="____________no1" hidden="1">{"QTR2",#N/A,FALSE,"OTK6_27";#N/A,#N/A,FALSE,"Q2 Detail";"SIXMTH",#N/A,FALSE,"OTK6_27";"qtr3",#N/A,FALSE,"OTK6_27";#N/A,#N/A,FALSE,"Q3 Detail";"NINEMTH",#N/A,FALSE,"OTK6_27";"qtr4",#N/A,FALSE,"OTK6_27";#N/A,#N/A,FALSE,"Q4 Detail";"YEAR",#N/A,FALSE,"OTK6_27"}</definedName>
    <definedName name="____________res1" hidden="1">{"QTR1",#N/A,FALSE,"Q1 Detail";"QTR2",#N/A,FALSE,"Q2 Detail";"QTR3",#N/A,FALSE,"Q3 Detail";"QTR4",#N/A,FALSE,"Q4 Detail"}</definedName>
    <definedName name="___________no1" hidden="1">{"QTR2",#N/A,FALSE,"OTK6_27";#N/A,#N/A,FALSE,"Q2 Detail";"SIXMTH",#N/A,FALSE,"OTK6_27";"qtr3",#N/A,FALSE,"OTK6_27";#N/A,#N/A,FALSE,"Q3 Detail";"NINEMTH",#N/A,FALSE,"OTK6_27";"qtr4",#N/A,FALSE,"OTK6_27";#N/A,#N/A,FALSE,"Q4 Detail";"YEAR",#N/A,FALSE,"OTK6_27"}</definedName>
    <definedName name="___________res1" hidden="1">{"QTR1",#N/A,FALSE,"Q1 Detail";"QTR2",#N/A,FALSE,"Q2 Detail";"QTR3",#N/A,FALSE,"Q3 Detail";"QTR4",#N/A,FALSE,"Q4 Detail"}</definedName>
    <definedName name="__________no1" hidden="1">{"QTR2",#N/A,FALSE,"OTK6_27";#N/A,#N/A,FALSE,"Q2 Detail";"SIXMTH",#N/A,FALSE,"OTK6_27";"qtr3",#N/A,FALSE,"OTK6_27";#N/A,#N/A,FALSE,"Q3 Detail";"NINEMTH",#N/A,FALSE,"OTK6_27";"qtr4",#N/A,FALSE,"OTK6_27";#N/A,#N/A,FALSE,"Q4 Detail";"YEAR",#N/A,FALSE,"OTK6_27"}</definedName>
    <definedName name="__________res1" hidden="1">{"QTR1",#N/A,FALSE,"Q1 Detail";"QTR2",#N/A,FALSE,"Q2 Detail";"QTR3",#N/A,FALSE,"Q3 Detail";"QTR4",#N/A,FALSE,"Q4 Detail"}</definedName>
    <definedName name="_________no1" hidden="1">{"QTR2",#N/A,FALSE,"OTK6_27";#N/A,#N/A,FALSE,"Q2 Detail";"SIXMTH",#N/A,FALSE,"OTK6_27";"qtr3",#N/A,FALSE,"OTK6_27";#N/A,#N/A,FALSE,"Q3 Detail";"NINEMTH",#N/A,FALSE,"OTK6_27";"qtr4",#N/A,FALSE,"OTK6_27";#N/A,#N/A,FALSE,"Q4 Detail";"YEAR",#N/A,FALSE,"OTK6_27"}</definedName>
    <definedName name="_________res1" hidden="1">{"QTR1",#N/A,FALSE,"Q1 Detail";"QTR2",#N/A,FALSE,"Q2 Detail";"QTR3",#N/A,FALSE,"Q3 Detail";"QTR4",#N/A,FALSE,"Q4 Detail"}</definedName>
    <definedName name="________no1" hidden="1">{"QTR2",#N/A,FALSE,"OTK6_27";#N/A,#N/A,FALSE,"Q2 Detail";"SIXMTH",#N/A,FALSE,"OTK6_27";"qtr3",#N/A,FALSE,"OTK6_27";#N/A,#N/A,FALSE,"Q3 Detail";"NINEMTH",#N/A,FALSE,"OTK6_27";"qtr4",#N/A,FALSE,"OTK6_27";#N/A,#N/A,FALSE,"Q4 Detail";"YEAR",#N/A,FALSE,"OTK6_27"}</definedName>
    <definedName name="________res1" hidden="1">{"QTR1",#N/A,FALSE,"Q1 Detail";"QTR2",#N/A,FALSE,"Q2 Detail";"QTR3",#N/A,FALSE,"Q3 Detail";"QTR4",#N/A,FALSE,"Q4 Detail"}</definedName>
    <definedName name="_______no1" hidden="1">{"QTR2",#N/A,FALSE,"OTK6_27";#N/A,#N/A,FALSE,"Q2 Detail";"SIXMTH",#N/A,FALSE,"OTK6_27";"qtr3",#N/A,FALSE,"OTK6_27";#N/A,#N/A,FALSE,"Q3 Detail";"NINEMTH",#N/A,FALSE,"OTK6_27";"qtr4",#N/A,FALSE,"OTK6_27";#N/A,#N/A,FALSE,"Q4 Detail";"YEAR",#N/A,FALSE,"OTK6_27"}</definedName>
    <definedName name="_______res1" hidden="1">{"QTR1",#N/A,FALSE,"Q1 Detail";"QTR2",#N/A,FALSE,"Q2 Detail";"QTR3",#N/A,FALSE,"Q3 Detail";"QTR4",#N/A,FALSE,"Q4 Detail"}</definedName>
    <definedName name="______no1" hidden="1">{"QTR2",#N/A,FALSE,"OTK6_27";#N/A,#N/A,FALSE,"Q2 Detail";"SIXMTH",#N/A,FALSE,"OTK6_27";"qtr3",#N/A,FALSE,"OTK6_27";#N/A,#N/A,FALSE,"Q3 Detail";"NINEMTH",#N/A,FALSE,"OTK6_27";"qtr4",#N/A,FALSE,"OTK6_27";#N/A,#N/A,FALSE,"Q4 Detail";"YEAR",#N/A,FALSE,"OTK6_27"}</definedName>
    <definedName name="______res1" hidden="1">{"QTR1",#N/A,FALSE,"Q1 Detail";"QTR2",#N/A,FALSE,"Q2 Detail";"QTR3",#N/A,FALSE,"Q3 Detail";"QTR4",#N/A,FALSE,"Q4 Detail"}</definedName>
    <definedName name="_____GYO２" hidden="1">{#N/A,#N/A,TRUE,"3月"}</definedName>
    <definedName name="_____no1" hidden="1">{"QTR2",#N/A,FALSE,"OTK6_27";#N/A,#N/A,FALSE,"Q2 Detail";"SIXMTH",#N/A,FALSE,"OTK6_27";"qtr3",#N/A,FALSE,"OTK6_27";#N/A,#N/A,FALSE,"Q3 Detail";"NINEMTH",#N/A,FALSE,"OTK6_27";"qtr4",#N/A,FALSE,"OTK6_27";#N/A,#N/A,FALSE,"Q4 Detail";"YEAR",#N/A,FALSE,"OTK6_27"}</definedName>
    <definedName name="_____q3" hidden="1">#REF!</definedName>
    <definedName name="_____res1" hidden="1">{"QTR1",#N/A,FALSE,"Q1 Detail";"QTR2",#N/A,FALSE,"Q2 Detail";"QTR3",#N/A,FALSE,"Q3 Detail";"QTR4",#N/A,FALSE,"Q4 Detail"}</definedName>
    <definedName name="_____X2002" hidden="1">{"Weekly",#N/A,FALSE,"Cash Projection";"Months",#N/A,FALSE,"Cash Projection"}</definedName>
    <definedName name="____no1" hidden="1">{"QTR2",#N/A,FALSE,"OTK6_27";#N/A,#N/A,FALSE,"Q2 Detail";"SIXMTH",#N/A,FALSE,"OTK6_27";"qtr3",#N/A,FALSE,"OTK6_27";#N/A,#N/A,FALSE,"Q3 Detail";"NINEMTH",#N/A,FALSE,"OTK6_27";"qtr4",#N/A,FALSE,"OTK6_27";#N/A,#N/A,FALSE,"Q4 Detail";"YEAR",#N/A,FALSE,"OTK6_27"}</definedName>
    <definedName name="____q3" hidden="1">#REF!</definedName>
    <definedName name="____res1" hidden="1">{"QTR1",#N/A,FALSE,"Q1 Detail";"QTR2",#N/A,FALSE,"Q2 Detail";"QTR3",#N/A,FALSE,"Q3 Detail";"QTR4",#N/A,FALSE,"Q4 Detail"}</definedName>
    <definedName name="____X2002" hidden="1">{"Weekly",#N/A,FALSE,"Cash Projection";"Months",#N/A,FALSE,"Cash Projection"}</definedName>
    <definedName name="___a2" hidden="1">#REF!</definedName>
    <definedName name="___d4" hidden="1">#REF!</definedName>
    <definedName name="___GYO２" hidden="1">{#N/A,#N/A,TRUE,"3月"}</definedName>
    <definedName name="___mdstype___" hidden="1">12</definedName>
    <definedName name="___no1" hidden="1">{"QTR2",#N/A,FALSE,"OTK6_27";#N/A,#N/A,FALSE,"Q2 Detail";"SIXMTH",#N/A,FALSE,"OTK6_27";"qtr3",#N/A,FALSE,"OTK6_27";#N/A,#N/A,FALSE,"Q3 Detail";"NINEMTH",#N/A,FALSE,"OTK6_27";"qtr4",#N/A,FALSE,"OTK6_27";#N/A,#N/A,FALSE,"Q4 Detail";"YEAR",#N/A,FALSE,"OTK6_27"}</definedName>
    <definedName name="___q3" hidden="1">#REF!</definedName>
    <definedName name="___res1" hidden="1">{"QTR1",#N/A,FALSE,"Q1 Detail";"QTR2",#N/A,FALSE,"Q2 Detail";"QTR3",#N/A,FALSE,"Q3 Detail";"QTR4",#N/A,FALSE,"Q4 Detail"}</definedName>
    <definedName name="___s2" hidden="1">#REF!</definedName>
    <definedName name="___thinkcellckMAAAAAAAAAAAAA0MAtF_sCT0.85RVHZexJ9A" hidden="1">#REF!</definedName>
    <definedName name="___thinkcellckMAAAAAAAAAAAAA2qJnAw4bwEiM0wRdl5NpaA" hidden="1">#REF!</definedName>
    <definedName name="___thinkcellckMAAAAAAAAAAAAA34pi_tYBWU2UyzwAFNVBtA" hidden="1">#REF!</definedName>
    <definedName name="___thinkcellckMAAAAAAAAAAAAA4PUzHmdo2EOP_WDUoCj42A" hidden="1">#REF!</definedName>
    <definedName name="___thinkcellckMAAAAAAAAAAAAA55wC4NYI_k6hFxL2A_jkIw" hidden="1">#REF!</definedName>
    <definedName name="___thinkcellckMAAAAAAAAAAAAAABHuRM8U50.UddCeJS4l9g" hidden="1">#REF!</definedName>
    <definedName name="___thinkcellckMAAAAAAAAAAAAABAmIh8vY2UuuZ_c_6kMBKQ" hidden="1">#REF!</definedName>
    <definedName name="___thinkcellckMAAAAAAAAAAAAACA4UCn0PY0OiIk54OhVurw" hidden="1">#REF!</definedName>
    <definedName name="___thinkcellckMAAAAAAAAAAAAAdtPGe3a2B0qUxuvnR5202Q" hidden="1">#REF!</definedName>
    <definedName name="___thinkcellckMAAAAAAAAAAAAAEAWRQrCGcUSk3HvnLEbdrQ" hidden="1">#REF!</definedName>
    <definedName name="___thinkcellckMAAAAAAAAAAAAAeTVdbDvUrku9n42Nh2eoGA" hidden="1">#REF!</definedName>
    <definedName name="___thinkcellckMAAAAAAAAAAAAAEWaQeqPPNUCFm45UN5XrPw" hidden="1">#REF!</definedName>
    <definedName name="___thinkcellckMAAAAAAAAAAAAAf6SqQMB7YEC61KtKfn.s9Q" hidden="1">#REF!</definedName>
    <definedName name="___thinkcellckMAAAAAAAAAAAAAfHLJ.dNWJUiGCiX.QbRscQ" hidden="1">#REF!</definedName>
    <definedName name="___thinkcellckMAAAAAAAAAAAAAGGIX.V_vtkyE8Ip0AgGGfg" hidden="1">#REF!</definedName>
    <definedName name="___thinkcellckMAAAAAAAAAAAAAgvB1yrZiGUC8uPv8HoYmPA" hidden="1">#REF!</definedName>
    <definedName name="___thinkcellckMAAAAAAAAAAAAAiDbd5qF6PEu2zkm2eW7.fQ" hidden="1">#REF!</definedName>
    <definedName name="___thinkcellckMAAAAAAAAAAAAAkXlSe8DAik2wbxogurs9Dw" hidden="1">#REF!</definedName>
    <definedName name="___thinkcellckMAAAAAAAAAAAAAMMyRGmuXtEKuoMjf8A_gQA" hidden="1">#REF!</definedName>
    <definedName name="___thinkcellckMAAAAAAAAAAAAAnGtKabMGfUydNhRKZLur4w" hidden="1">#REF!</definedName>
    <definedName name="___thinkcellckMAAAAAAAAAAAAAnOfCjCCx0Uq4cDnfjfldfw" hidden="1">#REF!</definedName>
    <definedName name="___thinkcellckMAAAAAAAAAAAAAnxhnoD8oMkmpdmPfxH3wYg" hidden="1">#REF!</definedName>
    <definedName name="___thinkcellckMAAAAAAAAAAAAAoSpAzYpwV0WIBEZPLicaJw" hidden="1">#REF!</definedName>
    <definedName name="___thinkcellckMAAAAAAAAAAAAAP3Io0Ale8Um50HFyJOhRfw" hidden="1">#REF!</definedName>
    <definedName name="___thinkcellckMAAAAAAAAAAAAAP8DHj0uTgUGjo6inv4fNiw" hidden="1">#REF!</definedName>
    <definedName name="___thinkcellckMAAAAAAAAAAAAAP8YLttvmn0SsfTdXJzXFfg" hidden="1">#REF!</definedName>
    <definedName name="___thinkcellckMAAAAAAAAAAAAApDdMIfUMIUaHuKXHVLkJyA" hidden="1">#REF!</definedName>
    <definedName name="___thinkcellckMAAAAAAAAAAAAAQ.YKQBZp_UqwjxhThMhqhA" hidden="1">#REF!</definedName>
    <definedName name="___thinkcellckMAAAAAAAAAAAAAq4L2FHDeSkClisF5Z1T4fQ" hidden="1">#REF!</definedName>
    <definedName name="___thinkcellckMAAAAAAAAAAAAArxzmsh2XbkqtLZmTd5sfsg" hidden="1">#REF!</definedName>
    <definedName name="___thinkcellckMAAAAAAAAAAAAAsjgyghVu.Ue2EuJrF5nnyQ" hidden="1">#REF!</definedName>
    <definedName name="___thinkcellckMAAAAAAAAAAAAAsKkf.1phZUetjoW0SiZL4Q" hidden="1">#REF!</definedName>
    <definedName name="___thinkcellckMAAAAAAAAAAAAAT_ZiQ9L9bE2AAf2IlXNUPQ" hidden="1">#REF!</definedName>
    <definedName name="___thinkcellckMAAAAAAAAAAAAAt2qWEXW7WEOwXX3.RD2Y0w" hidden="1">#REF!</definedName>
    <definedName name="___thinkcellckMAAAAAAAAAAAAAtoY05vUyYUGAMNd.fOVxYA" hidden="1">#REF!</definedName>
    <definedName name="___thinkcellckMAAAAAAAAAAAAAubJySoQHGEuHQVl3hqwmmg" hidden="1">#REF!</definedName>
    <definedName name="___thinkcellckMAAAAAAAAAAAAAVbOWaoDSl0qIPbEJQaZqmg" hidden="1">#REF!</definedName>
    <definedName name="___thinkcellckMAAAAAAAAAAAAAVpNvJLDptEyq_nSpGj6IGw" hidden="1">#REF!</definedName>
    <definedName name="___thinkcellckMAAAAAAAAAAAAAW4GLou1LZk2JQzYc_VoDmQ" hidden="1">#REF!</definedName>
    <definedName name="___thinkcellckMAAAAAAAAAAAAAXYoyjF24AkqRYXZjyEDqVQ" hidden="1">#REF!</definedName>
    <definedName name="___thinkcellckMAAAAAAAAAAAAAY_kf2cIvG0SZnRF_c1QlpA" hidden="1">#REF!</definedName>
    <definedName name="___thinkcellckMAAAAAAAAAAAAAYtq6cHdu1ke7ooxQf6AkpA" hidden="1">#REF!</definedName>
    <definedName name="___thinkcellckMAAAAAAAACAAAA2kCx2GIky0OaLRa2Nc1ClA" hidden="1">#REF!</definedName>
    <definedName name="___thinkcellckMAAAAAAAACAAAA2Pb0dDg3G02ZyD705xBSgg" hidden="1">#REF!</definedName>
    <definedName name="___thinkcellckMAAAAAAAACAAAAHiXgx5NJNkmeV8PNw5jUTw" hidden="1">#REF!</definedName>
    <definedName name="___thinkcellckMAAAAAAAACAAAAkYnDKw.33EeF_15A8E6C0w" hidden="1">#REF!</definedName>
    <definedName name="___thinkcellckMAAAAAAAACAAAAoqZCXG9ZPEe0BhMp9xbuaw" hidden="1">#REF!</definedName>
    <definedName name="___thinkcellckMAAAAAAAACAAAAqpkEMW1FS0uYRyKR6Qemlg" hidden="1">#REF!</definedName>
    <definedName name="___X2002" hidden="1">{"Weekly",#N/A,FALSE,"Cash Projection";"Months",#N/A,FALSE,"Cash Projection"}</definedName>
    <definedName name="__1__123Graph_ACHART_1" hidden="1">#REF!</definedName>
    <definedName name="__1__123Graph_Aｸﾞﾗﾌ_1" hidden="1">#REF!</definedName>
    <definedName name="__123Graph_A" localSheetId="0" hidden="1">#REF!</definedName>
    <definedName name="__123Graph_A" localSheetId="1" hidden="1">#REF!</definedName>
    <definedName name="__123Graph_A" hidden="1">#REF!</definedName>
    <definedName name="__123Graph_AANN_FTGREVCOST" hidden="1">#REF!</definedName>
    <definedName name="__123Graph_AANN_GPREVCOST" hidden="1">#REF!</definedName>
    <definedName name="__123Graph_AANN_ROOMS" hidden="1">#REF!</definedName>
    <definedName name="__123Graph_AANN_ROOMSADDED" hidden="1">#REF!</definedName>
    <definedName name="__123Graph_ACurrent" hidden="1">#REF!</definedName>
    <definedName name="__123Graph_ADRY" hidden="1">#REF!</definedName>
    <definedName name="__123Graph_AFTGREVCOST" hidden="1">#REF!</definedName>
    <definedName name="__123Graph_AGPREV_QTR" hidden="1">#REF!</definedName>
    <definedName name="__123Graph_AGPREVCOST" hidden="1">#REF!</definedName>
    <definedName name="__123Graph_AROOMS" hidden="1">#REF!</definedName>
    <definedName name="__123Graph_AROOMSADDED" hidden="1">#REF!</definedName>
    <definedName name="__123Graph_ASALES" hidden="1">#REF!</definedName>
    <definedName name="__123Graph_ASALESBIS" hidden="1">#REF!</definedName>
    <definedName name="__123Graph_ATOTAL" hidden="1">#REF!</definedName>
    <definedName name="__123Graph_AVINT" hidden="1">#REF!</definedName>
    <definedName name="__123Graph_AWET" hidden="1">#REF!</definedName>
    <definedName name="__123Graph_A季節調整" localSheetId="0" hidden="1">#REF!</definedName>
    <definedName name="__123Graph_A季節調整" localSheetId="1" hidden="1">#REF!</definedName>
    <definedName name="__123Graph_A季節調整" hidden="1">#REF!</definedName>
    <definedName name="__123Graph_A在庫" localSheetId="0" hidden="1">#REF!</definedName>
    <definedName name="__123Graph_A在庫" localSheetId="1" hidden="1">#REF!</definedName>
    <definedName name="__123Graph_A在庫" hidden="1">#REF!</definedName>
    <definedName name="__123Graph_A販売" hidden="1">#REF!</definedName>
    <definedName name="__123Graph_A輸出台数" hidden="1">#REF!</definedName>
    <definedName name="__123Graph_B" localSheetId="0" hidden="1">#REF!</definedName>
    <definedName name="__123Graph_B" localSheetId="1" hidden="1">#REF!</definedName>
    <definedName name="__123Graph_B" hidden="1">#REF!</definedName>
    <definedName name="__123Graph_BANN_ROOMS" hidden="1">#REF!</definedName>
    <definedName name="__123Graph_BANN_ROOMSADDED" hidden="1">#REF!</definedName>
    <definedName name="__123Graph_BCurrent" hidden="1">#REF!</definedName>
    <definedName name="__123Graph_BGPREV_QTR" hidden="1">#REF!</definedName>
    <definedName name="__123Graph_BROOMS" hidden="1">#REF!</definedName>
    <definedName name="__123Graph_BROOMSADDED" hidden="1">#REF!</definedName>
    <definedName name="__123Graph_BSALES" hidden="1">#REF!</definedName>
    <definedName name="__123Graph_BSALESBIS" hidden="1">#REF!</definedName>
    <definedName name="__123Graph_BVINT" hidden="1">#REF!</definedName>
    <definedName name="__123Graph_C" hidden="1">#REF!</definedName>
    <definedName name="__123Graph_CCurrent" hidden="1">#REF!</definedName>
    <definedName name="__123Graph_CGPREV_QTR" hidden="1">#REF!</definedName>
    <definedName name="__123Graph_CSALES" hidden="1">#REF!</definedName>
    <definedName name="__123Graph_CSALESBIS" hidden="1">#REF!</definedName>
    <definedName name="__123Graph_D" hidden="1">#REF!</definedName>
    <definedName name="__123Graph_DCurrent" hidden="1">#REF!</definedName>
    <definedName name="__123Graph_DGPREV_QTR" hidden="1">#REF!</definedName>
    <definedName name="__123Graph_DSALES" hidden="1">#REF!</definedName>
    <definedName name="__123Graph_E" hidden="1">#REF!</definedName>
    <definedName name="__123Graph_ECurrent" hidden="1">#REF!</definedName>
    <definedName name="__123Graph_EGPREV_QTR" hidden="1">#REF!</definedName>
    <definedName name="__123Graph_F" hidden="1">#REF!</definedName>
    <definedName name="__123Graph_FCurrent" hidden="1">#REF!</definedName>
    <definedName name="__123Graph_FGPREV_QTR" hidden="1">#REF!</definedName>
    <definedName name="__123Graph_LBL_A" hidden="1">#REF!</definedName>
    <definedName name="__123Graph_LBL_ASALESBIS" hidden="1">#REF!</definedName>
    <definedName name="__123Graph_LBL_AVINT" hidden="1">#REF!</definedName>
    <definedName name="__123Graph_LBL_BSALESBIS" hidden="1">#REF!</definedName>
    <definedName name="__123Graph_LBL_BVINT" hidden="1">#REF!</definedName>
    <definedName name="__123Graph_LBL_CSALESBIS" hidden="1">#REF!</definedName>
    <definedName name="__123Graph_LBL_D" hidden="1">#REF!</definedName>
    <definedName name="__123Graph_LBL_DSALES" hidden="1">#REF!</definedName>
    <definedName name="__123Graph_X" hidden="1">#REF!</definedName>
    <definedName name="__123Graph_XDRY" hidden="1">#REF!</definedName>
    <definedName name="__123Graph_XSALES" hidden="1">#REF!</definedName>
    <definedName name="__123Graph_XSALESBIS" hidden="1">#REF!</definedName>
    <definedName name="__123Graph_XTOTAL" hidden="1">#REF!</definedName>
    <definedName name="__123Graph_XVINT" hidden="1">#REF!</definedName>
    <definedName name="__123Graph_XWET" hidden="1">#REF!</definedName>
    <definedName name="__123Graph_X季節調整" hidden="1">#REF!</definedName>
    <definedName name="__123Graph_X鉄道定外" localSheetId="0" hidden="1">#REF!</definedName>
    <definedName name="__123Graph_X鉄道定外" localSheetId="1" hidden="1">#REF!</definedName>
    <definedName name="__123Graph_X鉄道定外" hidden="1">#REF!</definedName>
    <definedName name="__123Graph_X鉄道定期" localSheetId="0" hidden="1">#REF!</definedName>
    <definedName name="__123Graph_X鉄道定期" localSheetId="1" hidden="1">#REF!</definedName>
    <definedName name="__123Graph_X鉄道定期" hidden="1">#REF!</definedName>
    <definedName name="__123Graph_X販売" localSheetId="0" hidden="1">#REF!</definedName>
    <definedName name="__123Graph_X販売" localSheetId="1" hidden="1">#REF!</definedName>
    <definedName name="__123Graph_X販売" hidden="1">#REF!</definedName>
    <definedName name="__123Graph_X輸出台数" hidden="1">#REF!</definedName>
    <definedName name="__2__123Graph_ACHART_2" hidden="1">#REF!</definedName>
    <definedName name="__3__123Graph_ACHART_3" hidden="1">#REF!</definedName>
    <definedName name="__4__123Graph_ACHART_4" hidden="1">#REF!</definedName>
    <definedName name="__5__123Graph_XCHART_1" hidden="1">#REF!</definedName>
    <definedName name="__6__123Graph_XCHART_2" hidden="1">#REF!</definedName>
    <definedName name="__7__123Graph_XCHART_3" hidden="1">#REF!</definedName>
    <definedName name="__8__123Graph_XCHART_4" hidden="1">#REF!</definedName>
    <definedName name="__a2" hidden="1">#REF!</definedName>
    <definedName name="__d4" hidden="1">#REF!</definedName>
    <definedName name="__FDS_HYPERLINK_TOGGLE_STATE__">"ON"</definedName>
    <definedName name="__IntlFixup" hidden="1">TRUE</definedName>
    <definedName name="__IntlFixupTable" hidden="1">#REF!</definedName>
    <definedName name="__Key1" hidden="1">#REF!</definedName>
    <definedName name="__no1" hidden="1">{"QTR2",#N/A,FALSE,"OTK6_27";#N/A,#N/A,FALSE,"Q2 Detail";"SIXMTH",#N/A,FALSE,"OTK6_27";"qtr3",#N/A,FALSE,"OTK6_27";#N/A,#N/A,FALSE,"Q3 Detail";"NINEMTH",#N/A,FALSE,"OTK6_27";"qtr4",#N/A,FALSE,"OTK6_27";#N/A,#N/A,FALSE,"Q4 Detail";"YEAR",#N/A,FALSE,"OTK6_27"}</definedName>
    <definedName name="__PL12" localSheetId="1">[0]!_xlnm.PL12</definedName>
    <definedName name="__PL12">[0]!_xlnm.PL12</definedName>
    <definedName name="__q3" hidden="1">#REF!</definedName>
    <definedName name="__res1" hidden="1">{"QTR1",#N/A,FALSE,"Q1 Detail";"QTR2",#N/A,FALSE,"Q2 Detail";"QTR3",#N/A,FALSE,"Q3 Detail";"QTR4",#N/A,FALSE,"Q4 Detail"}</definedName>
    <definedName name="__s2" hidden="1">#REF!</definedName>
    <definedName name="__TB12" localSheetId="1">[0]!_xlnm.TB12</definedName>
    <definedName name="__TB12">[0]!_xlnm.TB12</definedName>
    <definedName name="__X2002" hidden="1">{"Weekly",#N/A,FALSE,"Cash Projection";"Months",#N/A,FALSE,"Cash Projection"}</definedName>
    <definedName name="_1">#REF!</definedName>
    <definedName name="_1___123Graph_ACHART_1" hidden="1">#REF!</definedName>
    <definedName name="_1__123Graph_ACHART_1" hidden="1">#REF!</definedName>
    <definedName name="_1__123Graph_Aｸﾞﾗﾌ_1" hidden="1">#REF!</definedName>
    <definedName name="_1_0_0__123Graph_X鉄道" localSheetId="0" hidden="1">#REF!</definedName>
    <definedName name="_1_0_0__123Graph_X鉄道" localSheetId="1" hidden="1">#REF!</definedName>
    <definedName name="_1_0_0__123Graph_X鉄道" hidden="1">#REF!</definedName>
    <definedName name="_1_10101">#REF!</definedName>
    <definedName name="_10__123Graph_Aｸﾞﾗﾌ_7" hidden="1">#REF!</definedName>
    <definedName name="_10__123Graph_ECHART_5" hidden="1">#REF!</definedName>
    <definedName name="_10__123Graph_LBL_ACHART_1" hidden="1">#REF!</definedName>
    <definedName name="_10__123Graph_XCHART_1" hidden="1">#REF!</definedName>
    <definedName name="_10_15572">#REF!</definedName>
    <definedName name="_101__123Graph_Bｸﾞﾗﾌ_7" hidden="1">#REF!</definedName>
    <definedName name="_102___123Graph_ACHART_1" hidden="1">#REF!</definedName>
    <definedName name="_105__123Graph_Bｸﾞﾗﾌ_5" hidden="1">#REF!</definedName>
    <definedName name="_108___123Graph_ACHART_2" hidden="1">#REF!</definedName>
    <definedName name="_108__123Graph_Bｸﾞﾗﾌ_9" hidden="1">#REF!</definedName>
    <definedName name="_11__123Graph_Aｸﾞﾗﾌ_10" hidden="1">#REF!</definedName>
    <definedName name="_11__123Graph_Aｸﾞﾗﾌ_8" hidden="1">#REF!</definedName>
    <definedName name="_11__123Graph_LBL_ACHART_2" hidden="1">#REF!</definedName>
    <definedName name="_11__123Graph_XCHART_1" hidden="1">#REF!</definedName>
    <definedName name="_11_15576">#REF!</definedName>
    <definedName name="_111__123Graph_Bｸﾞﾗﾌ_7" hidden="1">#REF!</definedName>
    <definedName name="_114___123Graph_ACHART_3" hidden="1">#REF!</definedName>
    <definedName name="_115__123Graph_Xｸﾞﾗﾌ_10" hidden="1">#REF!</definedName>
    <definedName name="_117__123Graph_Bｸﾞﾗﾌ_9" hidden="1">#REF!</definedName>
    <definedName name="_12_____123Graph_ACHART_2" hidden="1">#REF!</definedName>
    <definedName name="_12__123Graph_ACHART_2" hidden="1">#REF!</definedName>
    <definedName name="_12__123Graph_ACHART_4" hidden="1">#REF!</definedName>
    <definedName name="_12__123Graph_Aｸﾞﾗﾌ_9" hidden="1">#REF!</definedName>
    <definedName name="_12__123Graph_XCHART_2" hidden="1">#REF!</definedName>
    <definedName name="_12_17999">#REF!</definedName>
    <definedName name="_120___123Graph_ACHART_4" hidden="1">#REF!</definedName>
    <definedName name="_122__123Graph_Xｸﾞﾗﾌ_11" hidden="1">#REF!</definedName>
    <definedName name="_123__123Graph_XCHART_1" hidden="1">#REF!</definedName>
    <definedName name="_126___123Graph_XCHART_1" hidden="1">#REF!</definedName>
    <definedName name="_129__123Graph_XCHART_2" hidden="1">#REF!</definedName>
    <definedName name="_129__123Graph_Xｸﾞﾗﾌ_12" hidden="1">#REF!</definedName>
    <definedName name="_13__123Graph_Aｸﾞﾗﾌ_11" hidden="1">#REF!</definedName>
    <definedName name="_13__123Graph_Bｸﾞﾗﾌ_1" hidden="1">#REF!</definedName>
    <definedName name="_13__123Graph_LBL_BCHART_1" hidden="1">#REF!</definedName>
    <definedName name="_13__123Graph_XCHART_3" hidden="1">#REF!</definedName>
    <definedName name="_13_33201">#REF!</definedName>
    <definedName name="_130__123Graph_Xｸﾞﾗﾌ_2" hidden="1">#REF!</definedName>
    <definedName name="_132___123Graph_XCHART_2" hidden="1">#REF!</definedName>
    <definedName name="_135__123Graph_XCHART_3" hidden="1">#REF!</definedName>
    <definedName name="_137__123Graph_Xｸﾞﾗﾌ_3" hidden="1">#REF!</definedName>
    <definedName name="_138___123Graph_XCHART_3" hidden="1">#REF!</definedName>
    <definedName name="_14__123Graph_Bｸﾞﾗﾌ_11" hidden="1">#REF!</definedName>
    <definedName name="_14__123Graph_XCHART_3" hidden="1">#REF!</definedName>
    <definedName name="_14__123Graph_XCHART_4" hidden="1">#REF!</definedName>
    <definedName name="_141__123Graph_XCHART_4" hidden="1">#REF!</definedName>
    <definedName name="_144___123Graph_XCHART_4" hidden="1">#REF!</definedName>
    <definedName name="_144__123Graph_Xｸﾞﾗﾌ_4" hidden="1">#REF!</definedName>
    <definedName name="_147__123Graph_Xｸﾞﾗﾌ_10" hidden="1">#REF!</definedName>
    <definedName name="_15__123Graph_Aｸﾞﾗﾌ_11" hidden="1">#REF!</definedName>
    <definedName name="_15__123Graph_Aｸﾞﾗﾌ_12" hidden="1">#REF!</definedName>
    <definedName name="_15__123Graph_Bｸﾞﾗﾌ_3" hidden="1">#REF!</definedName>
    <definedName name="_15__123Graph_XCHART_1" hidden="1">#REF!</definedName>
    <definedName name="_15__123Graph_XCHART_5" hidden="1">#REF!</definedName>
    <definedName name="_151__123Graph_Xｸﾞﾗﾌ_5" hidden="1">#REF!</definedName>
    <definedName name="_153__123Graph_Xｸﾞﾗﾌ_11" hidden="1">#REF!</definedName>
    <definedName name="_158__123Graph_Xｸﾞﾗﾌ_6" hidden="1">#REF!</definedName>
    <definedName name="_159__123Graph_Xｸﾞﾗﾌ_12" hidden="1">#REF!</definedName>
    <definedName name="_16__123Graph_Aｸﾞﾗﾌ_2" hidden="1">#REF!</definedName>
    <definedName name="_16__123Graph_Bｸﾞﾗﾌ_5" hidden="1">#REF!</definedName>
    <definedName name="_16__123Graph_XCHART_2" hidden="1">#REF!</definedName>
    <definedName name="_16__123Graph_XCHART_4" hidden="1">#REF!</definedName>
    <definedName name="_16__123Graph_XCHART_6" hidden="1">#REF!</definedName>
    <definedName name="_160__123Graph_Xｸﾞﾗﾌ_2" hidden="1">#REF!</definedName>
    <definedName name="_165__123Graph_Xｸﾞﾗﾌ_7" hidden="1">#REF!</definedName>
    <definedName name="_166__123Graph_Xｸﾞﾗﾌ_3" hidden="1">#REF!</definedName>
    <definedName name="_17__123Graph_Bｸﾞﾗﾌ_7" hidden="1">#REF!</definedName>
    <definedName name="_17__123Graph_XK_TEAM" hidden="1">#REF!</definedName>
    <definedName name="_172__123Graph_Xｸﾞﾗﾌ_4" hidden="1">#REF!</definedName>
    <definedName name="_172__123Graph_Xｸﾞﾗﾌ_8" hidden="1">#REF!</definedName>
    <definedName name="_178__123Graph_Xｸﾞﾗﾌ_5" hidden="1">#REF!</definedName>
    <definedName name="_179__123Graph_Xｸﾞﾗﾌ_9" hidden="1">#REF!</definedName>
    <definedName name="_18_____123Graph_ACHART_3" hidden="1">#REF!</definedName>
    <definedName name="_18__123Graph_ACHART_3" hidden="1">#REF!</definedName>
    <definedName name="_18__123Graph_Aｸﾞﾗﾌ_3" hidden="1">#REF!</definedName>
    <definedName name="_18__123Graph_Bｸﾞﾗﾌ_9" hidden="1">#REF!</definedName>
    <definedName name="_18__123Graph_XCHART_2" hidden="1">#REF!</definedName>
    <definedName name="_184__123Graph_Xｸﾞﾗﾌ_6" hidden="1">#REF!</definedName>
    <definedName name="_19__123Graph_Xｸﾞﾗﾌ_10" hidden="1">#REF!</definedName>
    <definedName name="_190__123Graph_Xｸﾞﾗﾌ_7" hidden="1">#REF!</definedName>
    <definedName name="_196__123Graph_Xｸﾞﾗﾌ_8" hidden="1">#REF!</definedName>
    <definedName name="_1M7211_" localSheetId="0">#REF!</definedName>
    <definedName name="_1M7211_" localSheetId="1">#REF!</definedName>
    <definedName name="_1M7211_">#REF!</definedName>
    <definedName name="_1qシステム登録簿_Excel公開">#REF!</definedName>
    <definedName name="_2">#REF!</definedName>
    <definedName name="_2___123Graph_ACHART_2" hidden="1">#REF!</definedName>
    <definedName name="_2__123Graph_ACHART_1" hidden="1">#REF!</definedName>
    <definedName name="_2__123Graph_ACHART_2" hidden="1">#REF!</definedName>
    <definedName name="_2__123Graph_Aｸﾞﾗﾌ_10" hidden="1">#REF!</definedName>
    <definedName name="_2__123Graph_Xｸﾞﾗﾌ_1" hidden="1">#REF!</definedName>
    <definedName name="_2_12202">#REF!</definedName>
    <definedName name="_20__123Graph_Aｸﾞﾗﾌ_4" hidden="1">#REF!</definedName>
    <definedName name="_20__123Graph_Xｸﾞﾗﾌ_11" hidden="1">#REF!</definedName>
    <definedName name="_202__123Graph_Xｸﾞﾗﾌ_9" hidden="1">#REF!</definedName>
    <definedName name="_21__123Graph_XCHART_3" hidden="1">#REF!</definedName>
    <definedName name="_21__123Graph_Xｸﾞﾗﾌ_12" hidden="1">#REF!</definedName>
    <definedName name="_22__123Graph_Aｸﾞﾗﾌ_12" hidden="1">#REF!</definedName>
    <definedName name="_22__123Graph_Aｸﾞﾗﾌ_5" hidden="1">#REF!</definedName>
    <definedName name="_22__123Graph_Xｸﾞﾗﾌ_2" hidden="1">#REF!</definedName>
    <definedName name="_23__123Graph_Aｸﾞﾗﾌ_2" hidden="1">#REF!</definedName>
    <definedName name="_23__123Graph_Xｸﾞﾗﾌ_3" hidden="1">#REF!</definedName>
    <definedName name="_24_____123Graph_ACHART_4" hidden="1">#REF!</definedName>
    <definedName name="_24__123Graph_ACHART_4" hidden="1">#REF!</definedName>
    <definedName name="_24__123Graph_Aｸﾞﾗﾌ_6" hidden="1">#REF!</definedName>
    <definedName name="_24__123Graph_XCHART_4" hidden="1">#REF!</definedName>
    <definedName name="_24__123Graph_Xｸﾞﾗﾌ_4" hidden="1">#REF!</definedName>
    <definedName name="_25__123Graph_Aｸﾞﾗﾌ_1" hidden="1">#REF!</definedName>
    <definedName name="_25__123Graph_Xｸﾞﾗﾌ_5" hidden="1">#REF!</definedName>
    <definedName name="_26__123Graph_Aｸﾞﾗﾌ_7" hidden="1">#REF!</definedName>
    <definedName name="_26__123Graph_Xｸﾞﾗﾌ_6" hidden="1">#REF!</definedName>
    <definedName name="_27__123Graph_Xｸﾞﾗﾌ_7" hidden="1">#REF!</definedName>
    <definedName name="_28__123Graph_Aｸﾞﾗﾌ_8" hidden="1">#REF!</definedName>
    <definedName name="_28__123Graph_Xｸﾞﾗﾌ_8" hidden="1">#REF!</definedName>
    <definedName name="_29__123Graph_Xｸﾞﾗﾌ_9" hidden="1">#REF!</definedName>
    <definedName name="_3">#REF!</definedName>
    <definedName name="_3___123Graph_ACHART_3" hidden="1">#REF!</definedName>
    <definedName name="_3__123Graph_ACHART_1" hidden="1">#REF!</definedName>
    <definedName name="_3__123Graph_ACHART_3" hidden="1">#REF!</definedName>
    <definedName name="_3__123Graph_Aｸﾞﾗﾌ_11" hidden="1">#REF!</definedName>
    <definedName name="_30_____123Graph_XCHART_1" hidden="1">#REF!</definedName>
    <definedName name="_30__123Graph_Aｸﾞﾗﾌ_3" hidden="1">#REF!</definedName>
    <definedName name="_30__123Graph_Aｸﾞﾗﾌ_9" hidden="1">#REF!</definedName>
    <definedName name="_30__123Graph_XCHART_1" hidden="1">#REF!</definedName>
    <definedName name="_30【編集】エリア別ＲＤＰ実績調査_配荷活用ﾁｪｰﾝ_支店分解">#REF!</definedName>
    <definedName name="_31__123Graph_Aｸﾞﾗﾌ_10" hidden="1">#REF!</definedName>
    <definedName name="_31__123Graph_Bｸﾞﾗﾌ_1" hidden="1">#REF!</definedName>
    <definedName name="_31_003_応募ﾃﾞｰﾀ">#REF!</definedName>
    <definedName name="_32_004_応募ﾃﾞｰﾀ_男性_">#REF!</definedName>
    <definedName name="_33__123Graph_Bｸﾞﾗﾌ_11" hidden="1">#REF!</definedName>
    <definedName name="_33_005_応募ﾃﾞｰﾀ_女性_">#REF!</definedName>
    <definedName name="_34_0100_北海支">#REF!</definedName>
    <definedName name="_35__123Graph_Bｸﾞﾗﾌ_3" hidden="1">#REF!</definedName>
    <definedName name="_35_０３年買い場別予算">#REF!</definedName>
    <definedName name="_36_____123Graph_XCHART_2" hidden="1">#REF!</definedName>
    <definedName name="_36__123Graph_XCHART_2" hidden="1">#REF!</definedName>
    <definedName name="_36g2_">#REF!</definedName>
    <definedName name="_37__123Graph_Aｸﾞﾗﾌ_11" hidden="1">#REF!</definedName>
    <definedName name="_37__123Graph_Aｸﾞﾗﾌ_4" hidden="1">#REF!</definedName>
    <definedName name="_37__123Graph_Bｸﾞﾗﾌ_5" hidden="1">#REF!</definedName>
    <definedName name="_37Q01_CVS特別条件抽出_8月締め">#REF!</definedName>
    <definedName name="_38Q02_CVS特別条件抽出_9月締め">#REF!</definedName>
    <definedName name="_39__123Graph_Bｸﾞﾗﾌ_7" hidden="1">#REF!</definedName>
    <definedName name="_39Q030S5_支店チェーン商品別予算データ抽出_支店名_商品名付__最終版">#REF!</definedName>
    <definedName name="_4___123Graph_ACHART_4" hidden="1">#REF!</definedName>
    <definedName name="_4__123Graph_ACHART_2" hidden="1">#REF!</definedName>
    <definedName name="_4__123Graph_ACHART_4" hidden="1">#REF!</definedName>
    <definedName name="_4__123Graph_Aｸﾞﾗﾌ_12" hidden="1">#REF!</definedName>
    <definedName name="_4_12911">#REF!</definedName>
    <definedName name="_40やっぱりあたしは素敵">#REF!</definedName>
    <definedName name="_41__123Graph_Bｸﾞﾗﾌ_9" hidden="1">#REF!</definedName>
    <definedName name="_41見積もり未提出もしくは高いんだよ">#REF!</definedName>
    <definedName name="_42_____123Graph_XCHART_3" hidden="1">#REF!</definedName>
    <definedName name="_42__123Graph_XCHART_3" hidden="1">#REF!</definedName>
    <definedName name="_43__123Graph_Aｸﾞﾗﾌ_12" hidden="1">#REF!</definedName>
    <definedName name="_43__123Graph_XCHART_1" hidden="1">#REF!</definedName>
    <definedName name="_44__123Graph_Aｸﾞﾗﾌ_2" hidden="1">#REF!</definedName>
    <definedName name="_44__123Graph_Aｸﾞﾗﾌ_5" hidden="1">#REF!</definedName>
    <definedName name="_45__123Graph_XCHART_2" hidden="1">#REF!</definedName>
    <definedName name="_47__123Graph_XCHART_3" hidden="1">#REF!</definedName>
    <definedName name="_48_____123Graph_XCHART_4" hidden="1">#REF!</definedName>
    <definedName name="_48__123Graph_XCHART_4" hidden="1">#REF!</definedName>
    <definedName name="_49__123Graph_XCHART_4" hidden="1">#REF!</definedName>
    <definedName name="_5___123Graph_XCHART_1" hidden="1">#REF!</definedName>
    <definedName name="_5__123Graph_ACHART_5" hidden="1">#REF!</definedName>
    <definedName name="_5__123Graph_Aｸﾞﾗﾌ_2" hidden="1">#REF!</definedName>
    <definedName name="_5__123Graph_BCHART_1" hidden="1">#REF!</definedName>
    <definedName name="_5__123Graph_XCHART_1" hidden="1">#REF!</definedName>
    <definedName name="_50__123Graph_Aｸﾞﾗﾌ_3" hidden="1">#REF!</definedName>
    <definedName name="_51__123Graph_Aｸﾞﾗﾌ_6" hidden="1">#REF!</definedName>
    <definedName name="_51__123Graph_Xｸﾞﾗﾌ_10" hidden="1">#REF!</definedName>
    <definedName name="_53__123Graph_Xｸﾞﾗﾌ_11" hidden="1">#REF!</definedName>
    <definedName name="_54____123Graph_ACHART_1" hidden="1">#REF!</definedName>
    <definedName name="_55__123Graph_Xｸﾞﾗﾌ_12" hidden="1">#REF!</definedName>
    <definedName name="_56__123Graph_Aｸﾞﾗﾌ_4" hidden="1">#REF!</definedName>
    <definedName name="_56__123Graph_Xｸﾞﾗﾌ_2" hidden="1">#REF!</definedName>
    <definedName name="_58__123Graph_Aｸﾞﾗﾌ_7" hidden="1">#REF!</definedName>
    <definedName name="_58__123Graph_Xｸﾞﾗﾌ_3" hidden="1">#REF!</definedName>
    <definedName name="_6_____123Graph_ACHART_1" hidden="1">#REF!</definedName>
    <definedName name="_6___123Graph_XCHART_2" hidden="1">#REF!</definedName>
    <definedName name="_6__123Graph_ACHART_1" hidden="1">#REF!</definedName>
    <definedName name="_6__123Graph_ACHART_2" hidden="1">#REF!</definedName>
    <definedName name="_6__123Graph_ACHART_3" hidden="1">#REF!</definedName>
    <definedName name="_6__123Graph_ACHART_6" hidden="1">#REF!</definedName>
    <definedName name="_6__123Graph_Aｸﾞﾗﾌ_3" hidden="1">#REF!</definedName>
    <definedName name="_6__123Graph_XCHART_2" hidden="1">#REF!</definedName>
    <definedName name="_6_12919">#REF!</definedName>
    <definedName name="_60____123Graph_ACHART_2" hidden="1">#REF!</definedName>
    <definedName name="_60__123Graph_Xｸﾞﾗﾌ_4" hidden="1">#REF!</definedName>
    <definedName name="_62__123Graph_Aｸﾞﾗﾌ_5" hidden="1">#REF!</definedName>
    <definedName name="_62__123Graph_Xｸﾞﾗﾌ_5" hidden="1">#REF!</definedName>
    <definedName name="_64__123Graph_Xｸﾞﾗﾌ_6" hidden="1">#REF!</definedName>
    <definedName name="_65__123Graph_Aｸﾞﾗﾌ_8" hidden="1">#REF!</definedName>
    <definedName name="_66____123Graph_ACHART_3" hidden="1">#REF!</definedName>
    <definedName name="_66__123Graph_Xｸﾞﾗﾌ_7" hidden="1">#REF!</definedName>
    <definedName name="_68__123Graph_Aｸﾞﾗﾌ_6" hidden="1">#REF!</definedName>
    <definedName name="_68__123Graph_Xｸﾞﾗﾌ_8" hidden="1">#REF!</definedName>
    <definedName name="_7___123Graph_XCHART_3" hidden="1">#REF!</definedName>
    <definedName name="_7__123Graph_AK_TEAM" hidden="1">#REF!</definedName>
    <definedName name="_7__123Graph_Aｸﾞﾗﾌ_4" hidden="1">#REF!</definedName>
    <definedName name="_7__123Graph_XCHART_3" hidden="1">#REF!</definedName>
    <definedName name="_7_12920">#REF!</definedName>
    <definedName name="_70__123Graph_Xｸﾞﾗﾌ_9" hidden="1">#REF!</definedName>
    <definedName name="_72____123Graph_ACHART_4" hidden="1">#REF!</definedName>
    <definedName name="_72__123Graph_Aｸﾞﾗﾌ_9" hidden="1">#REF!</definedName>
    <definedName name="_73__123Graph_Bｸﾞﾗﾌ_1" hidden="1">#REF!</definedName>
    <definedName name="_74__123Graph_Aｸﾞﾗﾌ_7" hidden="1">#REF!</definedName>
    <definedName name="_78____123Graph_XCHART_1" hidden="1">#REF!</definedName>
    <definedName name="_8___123Graph_XCHART_4" hidden="1">#REF!</definedName>
    <definedName name="_8__123Graph_ACHART_4" hidden="1">#REF!</definedName>
    <definedName name="_8__123Graph_Aｸﾞﾗﾌ_10" hidden="1">#REF!</definedName>
    <definedName name="_8__123Graph_Aｸﾞﾗﾌ_5" hidden="1">#REF!</definedName>
    <definedName name="_8__123Graph_BCHART_5" hidden="1">#REF!</definedName>
    <definedName name="_8__123Graph_XCHART_4" hidden="1">#REF!</definedName>
    <definedName name="_8_12921">#REF!</definedName>
    <definedName name="_80__123Graph_Aｸﾞﾗﾌ_8" hidden="1">#REF!</definedName>
    <definedName name="_80__123Graph_Bｸﾞﾗﾌ_11" hidden="1">#REF!</definedName>
    <definedName name="_84____123Graph_XCHART_2" hidden="1">#REF!</definedName>
    <definedName name="_86__123Graph_Aｸﾞﾗﾌ_9" hidden="1">#REF!</definedName>
    <definedName name="_87__123Graph_Bｸﾞﾗﾌ_1" hidden="1">#REF!</definedName>
    <definedName name="_87__123Graph_Bｸﾞﾗﾌ_3" hidden="1">#REF!</definedName>
    <definedName name="_9__123Graph_ACHART_3" hidden="1">#REF!</definedName>
    <definedName name="_9__123Graph_Aｸﾞﾗﾌ_1" hidden="1">#REF!</definedName>
    <definedName name="_9__123Graph_Aｸﾞﾗﾌ_6" hidden="1">#REF!</definedName>
    <definedName name="_9__123Graph_CCHART_5" hidden="1">#REF!</definedName>
    <definedName name="_9_12962">#REF!</definedName>
    <definedName name="_90____123Graph_XCHART_3" hidden="1">#REF!</definedName>
    <definedName name="_93__123Graph_Bｸﾞﾗﾌ_11" hidden="1">#REF!</definedName>
    <definedName name="_94__123Graph_Bｸﾞﾗﾌ_5" hidden="1">#REF!</definedName>
    <definedName name="_96____123Graph_XCHART_4" hidden="1">#REF!</definedName>
    <definedName name="_99__123Graph_Bｸﾞﾗﾌ_3" hidden="1">#REF!</definedName>
    <definedName name="_a2" hidden="1">#REF!</definedName>
    <definedName name="＿ABCGraph_aｸﾞﾗﾌ１" hidden="1">#REF!</definedName>
    <definedName name="_aop2">#REF!</definedName>
    <definedName name="_bdm.02B4C75159F04199B8934F516F6AA809.edm" hidden="1">#REF!</definedName>
    <definedName name="_bdm.044B15321E4B4C03B6CDEC9EFF79DF80.edm" hidden="1">#REF!</definedName>
    <definedName name="_bdm.0532EAC0032C41598DCCFFCD0C08B9BE.edm" hidden="1">#REF!</definedName>
    <definedName name="_bdm.0DCF3CE421554A9082E0B8A40DBD6FA4.edm" hidden="1">#REF!</definedName>
    <definedName name="_bdm.18F872EA41EB42D6B8CE32747B237FBF.edm" hidden="1">#REF!</definedName>
    <definedName name="_bdm.1925861F1AF14194919CB2978FCDE43B.edm" hidden="1">#REF!</definedName>
    <definedName name="_bdm.1947C269431F4D57A54F6F32CE0C09F6.edm" hidden="1">#REF!</definedName>
    <definedName name="_bdm.1AA8D9B594E748AE89AE3879E59C7CF2.edm" hidden="1">#REF!</definedName>
    <definedName name="_bdm.1DF82C96AF3C40C79BA8BD6CB43CADCF.edm" hidden="1">#REF!</definedName>
    <definedName name="_bdm.1E174FF182FE4327AC9992C9CB30CEB1.edm" hidden="1">#REF!</definedName>
    <definedName name="_bdm.1F9BFE97922341DC9913B640AEC37313.edm" hidden="1">#REF!</definedName>
    <definedName name="_bdm.256BAC9DAB8C419096317D56A886EE92.edm" hidden="1">#REF!</definedName>
    <definedName name="_bdm.2599A91C569144CE8B11C9FBF455E285.edm" hidden="1">#REF!</definedName>
    <definedName name="_bdm.2693C73ACCE34EC18978BF86295C3430.edm" hidden="1">#REF!</definedName>
    <definedName name="_bdm.298A5F8B64B9430DBAA63A1F768B0EAE.edm" hidden="1">#REF!</definedName>
    <definedName name="_bdm.35C17C1594054E34B9A67423BDDA99B2.edm" hidden="1">#REF!</definedName>
    <definedName name="_bdm.3FD5B52068BC4268A674B5E038EF8617.edm" hidden="1">#REF!</definedName>
    <definedName name="_bdm.3FFEE8484F5F4FD78F751BB5AFF76849.edm" hidden="1">#REF!</definedName>
    <definedName name="_bdm.40BA8CFF98B84DB1BE0E23DBB5005A4E.edm" hidden="1">#REF!</definedName>
    <definedName name="_bdm.42802E95197149D9B41BAD12863E3242.edm" hidden="1">#REF!</definedName>
    <definedName name="_bdm.43753D313C434DBDAA18E677F5DED2C1.edm" hidden="1">#REF!</definedName>
    <definedName name="_bdm.48B80208EB5449A6885BD8B5FC42BF73.edm" hidden="1">#REF!</definedName>
    <definedName name="_bdm.4977F218FFF9406C8C2725685A301B52.edm" hidden="1">#REF!</definedName>
    <definedName name="_bdm.54F1E604DB79427CB5B22E3E2547D02D.edm" hidden="1">#REF!</definedName>
    <definedName name="_bdm.57375F6F1A8349BDB8D9EA77DC2DF440.edm" hidden="1">#REF!</definedName>
    <definedName name="_bdm.5921E7DD5AFA418F840356929508FAE5.edm" hidden="1">#REF!</definedName>
    <definedName name="_bdm.5E917FD7221848AFB35D24480F4EC346.edm" hidden="1">#REF!</definedName>
    <definedName name="_bdm.5EF6CF1B8D7B482EBF6982650294B9C9.edm" hidden="1">#REF!</definedName>
    <definedName name="_bdm.6380020DCF3E4F1E8795C087F5D10473.edm" hidden="1">#REF!</definedName>
    <definedName name="_bdm.668CE543D2DD4970B25DA8FD68547C1C.edm" hidden="1">#REF!</definedName>
    <definedName name="_bdm.68569DC481304279902D3AC0D5D9DD16.edm" hidden="1">#REF!</definedName>
    <definedName name="_bdm.71047B4328BD449B96F3D3D8F0BA4BF4.edm" hidden="1">#REF!</definedName>
    <definedName name="_bdm.76EF9D4CBEBF4857A0B790A18E2BDF53.edm" hidden="1">#REF!</definedName>
    <definedName name="_bdm.7971B93021B648BEB0A06E2E251756CA.edm" hidden="1">#REF!</definedName>
    <definedName name="_bdm.80B23A37468B40B3894A27D4E20E72C4.edm" hidden="1">#REF!</definedName>
    <definedName name="_bdm.82FEBB8AB6FA44BC9364E61EE0F6DE18.edm" hidden="1">#REF!</definedName>
    <definedName name="_bdm.8372421BE5D44EDF89E2D3D330DBFA5B.edm" hidden="1">#REF!</definedName>
    <definedName name="_bdm.8554FA1A9E944FBFA056947C73EE3839.edm" hidden="1">#REF!</definedName>
    <definedName name="_bdm.881C11335FC4476E8AD892C6D69EC4D8.edm" hidden="1">#REF!</definedName>
    <definedName name="_bdm.8994A2262DB3490A825212D66E5B6AD4.edm" hidden="1">#REF!</definedName>
    <definedName name="_bdm.8A58D70CE9E04F22AF55BE5F040CFC67.edm" hidden="1">#REF!</definedName>
    <definedName name="_bdm.8BFE33F0D91B4D5EB60269CC7CE8D37F.edm" hidden="1">#REF!</definedName>
    <definedName name="_bdm.8E6D06A125CF4280A14F77DC091CFA46.edm" hidden="1">#REF!</definedName>
    <definedName name="_bdm.8FA45EF3DE484EFC80A91D53E94A6FC4.edm" hidden="1">#REF!</definedName>
    <definedName name="_bdm.908CC2BEE0FD40A8BAC88CD666A29E28.edm" hidden="1">#REF!</definedName>
    <definedName name="_bdm.9AA6758088BE4FE2B40ED5340E3EC9C2.edm" hidden="1">#REF!</definedName>
    <definedName name="_bdm.9BB88B99999244E8AFD51A5DA182BAD2.edm" hidden="1">#REF!</definedName>
    <definedName name="_bdm.9D4AB493B9BB46D6B67B0933691CC39D.edm" hidden="1">#REF!</definedName>
    <definedName name="_bdm.9E1942B8DC4442C9AC370D7A5BF9AC46.edm" hidden="1">#REF!</definedName>
    <definedName name="_bdm.9EAECDBD8291451D98EA4C42080A6B70.edm" hidden="1">#REF!</definedName>
    <definedName name="_bdm.A4C2FE39322F4A2B912B61ED693BB84A.edm" hidden="1">#REF!</definedName>
    <definedName name="_bdm.A57B1B15D3684455B41C3B30F2FA8322.edm" hidden="1">#REF!</definedName>
    <definedName name="_bdm.A8A818CA55D4428CA7651D1B1A0C717C.edm" hidden="1">#REF!</definedName>
    <definedName name="_bdm.A9B7A2454E0149F8A41C141A8FE2B3FD.edm" hidden="1">#REF!</definedName>
    <definedName name="_bdm.ACD1318250C646278A1B8793AA30831A.edm" hidden="1">#REF!</definedName>
    <definedName name="_bdm.AD1D63256E4A4ACCB07B5D7424F0AF98.edm" hidden="1">#REF!</definedName>
    <definedName name="_bdm.B0CFD1EEA380419BA2C53B03448D1285.edm" hidden="1">#REF!</definedName>
    <definedName name="_bdm.B129682F75944FF4A259464228B6BE06.edm" hidden="1">#REF!</definedName>
    <definedName name="_bdm.B5475DECE13D4ED8AE13A2DEC5D5070F.edm" hidden="1">#REF!</definedName>
    <definedName name="_bdm.B5DCC29E4AA54FBF9E84F0A67BE75DED.edm" hidden="1">#REF!</definedName>
    <definedName name="_bdm.B7E7C50F3DAA4F209FDC7EAC95768391.edm" hidden="1">#REF!</definedName>
    <definedName name="_bdm.BB59D91C713F4EF0A0FA009876D4F048.edm" hidden="1">#REF!</definedName>
    <definedName name="_bdm.C04F078FF77840BFB05B43A4DA79031A.edm" hidden="1">#REF!</definedName>
    <definedName name="_bdm.C369FE745F514F6091E15AC591DEAB2E.edm" hidden="1">#REF!</definedName>
    <definedName name="_bdm.C4A2B53F49104E5CAC02F6530DE4A74A.edm" hidden="1">#REF!</definedName>
    <definedName name="_bdm.C536029E1F6240C5A53D97FB597D2083.edm" hidden="1">#REF!</definedName>
    <definedName name="_bdm.C538B819D8E7427D832EE9C7BFE7983A.edm" hidden="1">#REF!</definedName>
    <definedName name="_bdm.C615DC9E36804957883962320CECCA09.edm" hidden="1">#REF!</definedName>
    <definedName name="_bdm.CBFB8A1EAADB4C03967C11F4944256E4.edm" hidden="1">#REF!</definedName>
    <definedName name="_bdm.CD7973B02F534A888A7F14E92AE7E578.edm" hidden="1">#REF!</definedName>
    <definedName name="_bdm.CEC0F940E8D4451E98704F56CE36EA9A.edm" hidden="1">#REF!</definedName>
    <definedName name="_bdm.D41457ED29A0432B9E96210775CD9097.edm" hidden="1">#REF!</definedName>
    <definedName name="_bdm.D99215FCF77045E0B1004579D0884371.edm" hidden="1">#REF!</definedName>
    <definedName name="_bdm.DE7D382C2635442DB0954D25283AC608.edm" hidden="1">#REF!</definedName>
    <definedName name="_bdm.E7774C2A9A34477C974CA42E6AEE0EC7.edm" hidden="1">#REF!</definedName>
    <definedName name="_bdm.E8301848F17C48DDAEB62324BFFB9792.edm" hidden="1">#REF!</definedName>
    <definedName name="_bdm.F2A1379877E24CFF91D1CD99B8A8D650.edm" hidden="1">#REF!</definedName>
    <definedName name="_bdm.F4728034891C452F8B990509BFBDCF9D.edm" hidden="1">#REF!</definedName>
    <definedName name="_bdm.F8349144CA034B17BAA677CB970252CF.edm" hidden="1">#REF!</definedName>
    <definedName name="_bdm.FA5AD8608BF447A19C39E2A014CBA028.edm" hidden="1">#REF!</definedName>
    <definedName name="_bdm.FF2819E156E940D3B9AA6C8BD4B8283E.edm" hidden="1">#REF!</definedName>
    <definedName name="_BQ4.1" hidden="1">#REF!</definedName>
    <definedName name="_Btn1">"ボタン 8"</definedName>
    <definedName name="_d4" hidden="1">#REF!</definedName>
    <definedName name="_DAT1">#REF!</definedName>
    <definedName name="_DAT10">#REF!</definedName>
    <definedName name="_DAT100">#REF!</definedName>
    <definedName name="_DAT101">#REF!</definedName>
    <definedName name="_DAT11">#REF!</definedName>
    <definedName name="_DAT12">#REF!</definedName>
    <definedName name="_DAT13">#REF!</definedName>
    <definedName name="_DAT14">#REF!</definedName>
    <definedName name="_DAT15">#REF!</definedName>
    <definedName name="_DAT16">#REF!</definedName>
    <definedName name="_DAT17">#REF!</definedName>
    <definedName name="_DAT18">#REF!</definedName>
    <definedName name="_DAT19">#REF!</definedName>
    <definedName name="_DAT2">#REF!</definedName>
    <definedName name="_DAT20">#REF!</definedName>
    <definedName name="_DAT21">#REF!</definedName>
    <definedName name="_DAT22">#REF!</definedName>
    <definedName name="_DAT23">#REF!</definedName>
    <definedName name="_DAT24">#REF!</definedName>
    <definedName name="_DAT25">#REF!</definedName>
    <definedName name="_DAT26">#REF!</definedName>
    <definedName name="_DAT27">#REF!</definedName>
    <definedName name="_DAT28">#REF!</definedName>
    <definedName name="_DAT29">#REF!</definedName>
    <definedName name="_DAT3">#REF!</definedName>
    <definedName name="_DAT30">#REF!</definedName>
    <definedName name="_DAT31">#REF!</definedName>
    <definedName name="_DAT32">#REF!</definedName>
    <definedName name="_DAT33">#REF!</definedName>
    <definedName name="_DAT34">#REF!</definedName>
    <definedName name="_DAT35">#REF!</definedName>
    <definedName name="_DAT36">#REF!</definedName>
    <definedName name="_DAT37">#REF!</definedName>
    <definedName name="_DAT38">#REF!</definedName>
    <definedName name="_DAT39">#REF!</definedName>
    <definedName name="_DAT4">#REF!</definedName>
    <definedName name="_DAT40">#REF!</definedName>
    <definedName name="_DAT41">#REF!</definedName>
    <definedName name="_DAT42">#REF!</definedName>
    <definedName name="_DAT43">#REF!</definedName>
    <definedName name="_DAT44">#REF!</definedName>
    <definedName name="_DAT45">#REF!</definedName>
    <definedName name="_DAT46">#REF!</definedName>
    <definedName name="_DAT47">#REF!</definedName>
    <definedName name="_DAT48">#REF!</definedName>
    <definedName name="_DAT49">#REF!</definedName>
    <definedName name="_DAT5">#REF!</definedName>
    <definedName name="_DAT50">#REF!</definedName>
    <definedName name="_DAT51">#REF!</definedName>
    <definedName name="_DAT52">#REF!</definedName>
    <definedName name="_DAT53">#REF!</definedName>
    <definedName name="_DAT54">#REF!</definedName>
    <definedName name="_DAT55">#REF!</definedName>
    <definedName name="_DAT56">#REF!</definedName>
    <definedName name="_DAT57">#REF!</definedName>
    <definedName name="_DAT58">#REF!</definedName>
    <definedName name="_DAT59">#REF!</definedName>
    <definedName name="_DAT6">#REF!</definedName>
    <definedName name="_DAT60">#REF!</definedName>
    <definedName name="_DAT61">#REF!</definedName>
    <definedName name="_DAT62">#REF!</definedName>
    <definedName name="_DAT63">#REF!</definedName>
    <definedName name="_DAT64">#REF!</definedName>
    <definedName name="_DAT65">#REF!</definedName>
    <definedName name="_DAT66">#REF!</definedName>
    <definedName name="_DAT67">#REF!</definedName>
    <definedName name="_DAT68">#REF!</definedName>
    <definedName name="_DAT69">#REF!</definedName>
    <definedName name="_DAT7">#REF!</definedName>
    <definedName name="_DAT70">#REF!</definedName>
    <definedName name="_DAT71">#REF!</definedName>
    <definedName name="_DAT72">#REF!</definedName>
    <definedName name="_DAT73">#REF!</definedName>
    <definedName name="_DAT74">#REF!</definedName>
    <definedName name="_DAT75">#REF!</definedName>
    <definedName name="_DAT76">#REF!</definedName>
    <definedName name="_DAT77">#REF!</definedName>
    <definedName name="_DAT78">#REF!</definedName>
    <definedName name="_DAT79">#REF!</definedName>
    <definedName name="_DAT8">#REF!</definedName>
    <definedName name="_DAT80">#REF!</definedName>
    <definedName name="_DAT81">#REF!</definedName>
    <definedName name="_DAT82">#REF!</definedName>
    <definedName name="_DAT83">#REF!</definedName>
    <definedName name="_DAT84">#REF!</definedName>
    <definedName name="_DAT85">#REF!</definedName>
    <definedName name="_DAT86">#REF!</definedName>
    <definedName name="_DAT87">#REF!</definedName>
    <definedName name="_DAT88">#REF!</definedName>
    <definedName name="_DAT89">#REF!</definedName>
    <definedName name="_DAT9">#REF!</definedName>
    <definedName name="_DAT90">#REF!</definedName>
    <definedName name="_DAT91">#REF!</definedName>
    <definedName name="_DAT92">#REF!</definedName>
    <definedName name="_DAT93">#REF!</definedName>
    <definedName name="_DAT94">#REF!</definedName>
    <definedName name="_DAT95">#REF!</definedName>
    <definedName name="_DAT96">#REF!</definedName>
    <definedName name="_DAT97">#REF!</definedName>
    <definedName name="_DAT98">#REF!</definedName>
    <definedName name="_DAT99">#REF!</definedName>
    <definedName name="_eps95">#REF!</definedName>
    <definedName name="_eps96">#REF!</definedName>
    <definedName name="_eps97">#REF!</definedName>
    <definedName name="_eps98">#REF!</definedName>
    <definedName name="_eps99">#REF!</definedName>
    <definedName name="_Fill" hidden="1">#REF!</definedName>
    <definedName name="_xlnm._FilterDatabase" localSheetId="0" hidden="1">Appendix_1!$A$5:$A$9</definedName>
    <definedName name="_xlnm._FilterDatabase" localSheetId="1" hidden="1">Appendix_2!$A$5:$A$38</definedName>
    <definedName name="_grm98">#REF!</definedName>
    <definedName name="_grm99">#REF!</definedName>
    <definedName name="_hed1">#REF!</definedName>
    <definedName name="_hed10">#REF!</definedName>
    <definedName name="_hed11">#REF!</definedName>
    <definedName name="_hed12">#REF!</definedName>
    <definedName name="_hed13">#REF!</definedName>
    <definedName name="_hed14">#REF!</definedName>
    <definedName name="_hed15">#REF!</definedName>
    <definedName name="_hed16">#REF!</definedName>
    <definedName name="_hed17">#REF!</definedName>
    <definedName name="_hed18">#REF!</definedName>
    <definedName name="_hed19">#REF!</definedName>
    <definedName name="_hed2">#REF!</definedName>
    <definedName name="_hed20">#REF!</definedName>
    <definedName name="_hed21">#REF!</definedName>
    <definedName name="_hed22">#REF!</definedName>
    <definedName name="_hed23">#REF!</definedName>
    <definedName name="_hed24">#REF!</definedName>
    <definedName name="_hed25">#REF!</definedName>
    <definedName name="_hed26">#REF!</definedName>
    <definedName name="_hed27">#REF!</definedName>
    <definedName name="_hed28">#REF!</definedName>
    <definedName name="_hed29">#REF!</definedName>
    <definedName name="_hed3">#REF!</definedName>
    <definedName name="_hed30">#REF!</definedName>
    <definedName name="_hed31">#REF!</definedName>
    <definedName name="_hed32">#REF!</definedName>
    <definedName name="_hed33">#REF!</definedName>
    <definedName name="_hed34">#REF!</definedName>
    <definedName name="_hed35">#REF!</definedName>
    <definedName name="_hed4">#REF!</definedName>
    <definedName name="_hed5">#REF!</definedName>
    <definedName name="_hed6">#REF!</definedName>
    <definedName name="_hed7">#REF!</definedName>
    <definedName name="_hed8">#REF!</definedName>
    <definedName name="_hed9">#REF!</definedName>
    <definedName name="_Key1" localSheetId="0" hidden="1">#REF!</definedName>
    <definedName name="_Key1" localSheetId="1" hidden="1">#REF!</definedName>
    <definedName name="_Key1" hidden="1">#REF!</definedName>
    <definedName name="_Key2" localSheetId="0" hidden="1">#REF!</definedName>
    <definedName name="_Key2" localSheetId="1" hidden="1">#REF!</definedName>
    <definedName name="_Key2" hidden="1">#REF!</definedName>
    <definedName name="_net96">#REF!</definedName>
    <definedName name="_net97">#REF!</definedName>
    <definedName name="_net98">#REF!</definedName>
    <definedName name="_net99">#REF!</definedName>
    <definedName name="_no1" hidden="1">{"QTR2",#N/A,FALSE,"OTK6_27";#N/A,#N/A,FALSE,"Q2 Detail";"SIXMTH",#N/A,FALSE,"OTK6_27";"qtr3",#N/A,FALSE,"OTK6_27";#N/A,#N/A,FALSE,"Q3 Detail";"NINEMTH",#N/A,FALSE,"OTK6_27";"qtr4",#N/A,FALSE,"OTK6_27";#N/A,#N/A,FALSE,"Q4 Detail";"YEAR",#N/A,FALSE,"OTK6_27"}</definedName>
    <definedName name="_opm98">#REF!</definedName>
    <definedName name="_opm99">#REF!</definedName>
    <definedName name="_Order1" hidden="1">255</definedName>
    <definedName name="_Order2" hidden="1">1</definedName>
    <definedName name="_PG1">#REF!</definedName>
    <definedName name="_PL12">#REF!</definedName>
    <definedName name="_q3" hidden="1">#REF!</definedName>
    <definedName name="_Regression_Int" hidden="1">1</definedName>
    <definedName name="_Regression_Out" localSheetId="0" hidden="1">#REF!</definedName>
    <definedName name="_Regression_Out" localSheetId="1" hidden="1">#REF!</definedName>
    <definedName name="_Regression_Out" hidden="1">#REF!</definedName>
    <definedName name="_Regression_X" localSheetId="0" hidden="1">#REF!</definedName>
    <definedName name="_Regression_X" localSheetId="1" hidden="1">#REF!</definedName>
    <definedName name="_Regression_X" hidden="1">#REF!</definedName>
    <definedName name="_Regression_Y" localSheetId="0" hidden="1">#REF!</definedName>
    <definedName name="_Regression_Y" localSheetId="1" hidden="1">#REF!</definedName>
    <definedName name="_Regression_Y" hidden="1">#REF!</definedName>
    <definedName name="_res1" hidden="1">{"QTR1",#N/A,FALSE,"Q1 Detail";"QTR2",#N/A,FALSE,"Q2 Detail";"QTR3",#N/A,FALSE,"Q3 Detail";"QTR4",#N/A,FALSE,"Q4 Detail"}</definedName>
    <definedName name="_ROrder1" hidden="1">0</definedName>
    <definedName name="_s2" hidden="1">#REF!</definedName>
    <definedName name="_sg13">#REF!</definedName>
    <definedName name="_sg14">#REF!</definedName>
    <definedName name="_sg15">#REF!</definedName>
    <definedName name="_sg159">#REF!</definedName>
    <definedName name="_sgc13">#REF!</definedName>
    <definedName name="_sgc14">#REF!</definedName>
    <definedName name="_sgc15">#REF!</definedName>
    <definedName name="_sgc159">#REF!</definedName>
    <definedName name="_Sort" localSheetId="0" hidden="1">#REF!</definedName>
    <definedName name="_Sort" localSheetId="1" hidden="1">#REF!</definedName>
    <definedName name="_Sort" hidden="1">#REF!</definedName>
    <definedName name="_Table1_In1" hidden="1">#REF!</definedName>
    <definedName name="_Table1_Out" hidden="1">#REF!</definedName>
    <definedName name="_Table2_In1" localSheetId="0" hidden="1">#REF!</definedName>
    <definedName name="_Table2_In1" localSheetId="1" hidden="1">#REF!</definedName>
    <definedName name="_Table2_In1" hidden="1">#REF!</definedName>
    <definedName name="_Table2_In2" localSheetId="0" hidden="1">#REF!</definedName>
    <definedName name="_Table2_In2" localSheetId="1" hidden="1">#REF!</definedName>
    <definedName name="_Table2_In2" hidden="1">#REF!</definedName>
    <definedName name="_Table2_Out" hidden="1">#REF!</definedName>
    <definedName name="_Table3_In2" hidden="1">#REF!</definedName>
    <definedName name="_tax96">#REF!</definedName>
    <definedName name="_tax97">#REF!</definedName>
    <definedName name="_tax98">#REF!</definedName>
    <definedName name="_tax99">#REF!</definedName>
    <definedName name="_TB12">#REF!</definedName>
    <definedName name="_X2002" hidden="1">{"Weekly",#N/A,FALSE,"Cash Projection";"Months",#N/A,FALSE,"Cash Projection"}</definedName>
    <definedName name="_xx100" localSheetId="0">#REF!</definedName>
    <definedName name="_xx100" localSheetId="1">#REF!</definedName>
    <definedName name="_xx100">#REF!</definedName>
    <definedName name="_xx101" localSheetId="0">#REF!</definedName>
    <definedName name="_xx101" localSheetId="1">#REF!</definedName>
    <definedName name="_xx101">#REF!</definedName>
    <definedName name="_xx200" localSheetId="0">#REF!</definedName>
    <definedName name="_xx200" localSheetId="1">#REF!</definedName>
    <definedName name="_xx200">#REF!</definedName>
    <definedName name="_xx201" localSheetId="0">#REF!</definedName>
    <definedName name="_xx201" localSheetId="1">#REF!</definedName>
    <definedName name="_xx201">#REF!</definedName>
    <definedName name="_xx300" localSheetId="0">#REF!</definedName>
    <definedName name="_xx300" localSheetId="1">#REF!</definedName>
    <definedName name="_xx300">#REF!</definedName>
    <definedName name="_xx301" localSheetId="0">#REF!</definedName>
    <definedName name="_xx301" localSheetId="1">#REF!</definedName>
    <definedName name="_xx301">#REF!</definedName>
    <definedName name="_xx302" localSheetId="0">#REF!</definedName>
    <definedName name="_xx302" localSheetId="1">#REF!</definedName>
    <definedName name="_xx302">#REF!</definedName>
    <definedName name="_xx400" localSheetId="0">#REF!</definedName>
    <definedName name="_xx400" localSheetId="1">#REF!</definedName>
    <definedName name="_xx400">#REF!</definedName>
    <definedName name="_xx500" localSheetId="0">#REF!</definedName>
    <definedName name="_xx500" localSheetId="1">#REF!</definedName>
    <definedName name="_xx500">#REF!</definedName>
    <definedName name="_xx600" localSheetId="0">#REF!</definedName>
    <definedName name="_xx600" localSheetId="1">#REF!</definedName>
    <definedName name="_xx600">#REF!</definedName>
    <definedName name="_YF1">#REF!</definedName>
    <definedName name="_YF2">#REF!</definedName>
    <definedName name="_YF3">#REF!</definedName>
    <definedName name="_YF4">#REF!</definedName>
    <definedName name="_YF5">#REF!</definedName>
    <definedName name="_YH1">#REF!</definedName>
    <definedName name="_YH10">#REF!</definedName>
    <definedName name="_YH2">#REF!</definedName>
    <definedName name="_YH3">#REF!</definedName>
    <definedName name="_YH4">#REF!</definedName>
    <definedName name="_YH5">#REF!</definedName>
    <definedName name="_YH6">#REF!</definedName>
    <definedName name="_YH7">#REF!</definedName>
    <definedName name="_YH8">#REF!</definedName>
    <definedName name="_YH9">#REF!</definedName>
    <definedName name="\a">#REF!</definedName>
    <definedName name="\b">#REF!</definedName>
    <definedName name="\c">#REF!</definedName>
    <definedName name="\d">#REF!</definedName>
    <definedName name="\e">#REF!</definedName>
    <definedName name="\f">#REF!</definedName>
    <definedName name="\g">#N/A</definedName>
    <definedName name="\h">#N/A</definedName>
    <definedName name="\i">#REF!</definedName>
    <definedName name="\k">#REF!</definedName>
    <definedName name="\l">#N/A</definedName>
    <definedName name="\N">#REF!</definedName>
    <definedName name="\p">#REF!</definedName>
    <definedName name="\QQQ">#REF!</definedName>
    <definedName name="\s">#REF!</definedName>
    <definedName name="\T">#REF!</definedName>
    <definedName name="\x">#REF!</definedName>
    <definedName name="\y">#REF!</definedName>
    <definedName name="\z">#REF!</definedName>
    <definedName name="×関信" hidden="1">{#N/A,#N/A,TRUE,"3月"}</definedName>
    <definedName name="▲" hidden="1">{#N/A,#N/A,TRUE,"3月"}</definedName>
    <definedName name="△繰り延べ">#REF!</definedName>
    <definedName name="○" hidden="1">{#N/A,#N/A,TRUE,"3月"}</definedName>
    <definedName name="◎" hidden="1">{#N/A,#N/A,TRUE,"3月"}</definedName>
    <definedName name="★焼酎１" hidden="1">{#N/A,#N/A,TRUE,"3月"}</definedName>
    <definedName name="②" hidden="1">{#N/A,#N/A,TRUE,"3月"}</definedName>
    <definedName name="A">#REF!</definedName>
    <definedName name="aa" hidden="1">{#N/A,#N/A,TRUE,"3月"}</definedName>
    <definedName name="aaa">#REF!</definedName>
    <definedName name="AAA_DOCTOPS" hidden="1">"AAA_SET"</definedName>
    <definedName name="AAA_duser" hidden="1">"OFF"</definedName>
    <definedName name="aaaa">#REF!</definedName>
    <definedName name="aab" hidden="1">{#N/A,#N/A,TRUE,"3月"}</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BC" hidden="1">{"'McWilliams'!$A$1:$O$93"}</definedName>
    <definedName name="AccessDatabase" hidden="1">"Z:\ide\Excel\ﾜｰﾅｰ売上一覧\00年\WM売上一覧'00.mdb"</definedName>
    <definedName name="ACwvu.Summary." hidden="1">#REF!</definedName>
    <definedName name="ad" hidden="1">{#N/A,#N/A,TRUE,"3月"}</definedName>
    <definedName name="adf" hidden="1">{"'McWilliams'!$A$1:$O$93"}</definedName>
    <definedName name="adssa" hidden="1">{"Page1",#N/A,FALSE,"Summary";"Page2",#N/A,FALSE,"Summary";"Page3",#N/A,FALSE,"Summary";"Page4",#N/A,FALSE,"Summary"}</definedName>
    <definedName name="afsfd" hidden="1">#REF!</definedName>
    <definedName name="AFWWQJXI" hidden="1">#REF!</definedName>
    <definedName name="aho" hidden="1">{#N/A,#N/A,TRUE,"3月"}</definedName>
    <definedName name="ai" hidden="1">{#N/A,#N/A,TRUE,"3月"}</definedName>
    <definedName name="aiaiaia" hidden="1">{#N/A,#N/A,TRUE,"3月"}</definedName>
    <definedName name="aiu" hidden="1">{#N/A,#N/A,TRUE,"3月"}</definedName>
    <definedName name="aiueo" hidden="1">{#N/A,#N/A,TRUE,"3月"}</definedName>
    <definedName name="AJELIST">#REF!</definedName>
    <definedName name="ALL">#REF!</definedName>
    <definedName name="ａｍｆｅｌｋｍｌ" hidden="1">#REF!</definedName>
    <definedName name="amort_IFA">#REF!</definedName>
    <definedName name="amort_investments">#REF!</definedName>
    <definedName name="ａｎｃｋｅｌｎｌｋ" hidden="1">#REF!</definedName>
    <definedName name="ａｎｆｋｅａｌ" hidden="1">#REF!</definedName>
    <definedName name="ａｎｆｋｌｅｎｌｋ" hidden="1">#REF!</definedName>
    <definedName name="ａｎｆｌｅｌｋａ" hidden="1">#REF!</definedName>
    <definedName name="anscount" hidden="1">1</definedName>
    <definedName name="anzac" hidden="1">{"'McWilliams'!$A$1:$O$93"}</definedName>
    <definedName name="AOP">#REF!</definedName>
    <definedName name="APB">#REF!</definedName>
    <definedName name="APP">#REF!</definedName>
    <definedName name="aq" hidden="1">{"'McWilliams'!$A$1:$O$93"}</definedName>
    <definedName name="ar" hidden="1">{"'McWilliams'!$A$1:$O$93"}</definedName>
    <definedName name="as" hidden="1">#REF!</definedName>
    <definedName name="AS2DocOpenMode" hidden="1">"AS2DocumentEdit"</definedName>
    <definedName name="AS2HasNoAutoHeaderFooter" hidden="1">" "</definedName>
    <definedName name="AS2ReportLS" hidden="1">1</definedName>
    <definedName name="AS2SyncStepLS" hidden="1">0</definedName>
    <definedName name="AS2VersionLS" hidden="1">300</definedName>
    <definedName name="asd" hidden="1">{#N/A,#N/A,TRUE,"3月"}</definedName>
    <definedName name="asdfasdf" hidden="1">{#N/A,#N/A,FALSE,"TS";#N/A,#N/A,FALSE,"Combo";#N/A,#N/A,FALSE,"FAIR";#N/A,#N/A,FALSE,"RBC";#N/A,#N/A,FALSE,"xxxx";#N/A,#N/A,FALSE,"A_D";#N/A,#N/A,FALSE,"WACC";#N/A,#N/A,FALSE,"DCF";#N/A,#N/A,FALSE,"LBO";#N/A,#N/A,FALSE,"AcqMults";#N/A,#N/A,FALSE,"CompMults"}</definedName>
    <definedName name="asdssad" hidden="1">{"Section 1",#N/A,TRUE,"Summary";"Section 2",#N/A,TRUE,"Summary";"Section 3",#N/A,TRUE,"Summary";"Section 4",#N/A,TRUE,"Summary"}</definedName>
    <definedName name="Asset">#REF!</definedName>
    <definedName name="assets_equity">#REF!</definedName>
    <definedName name="AssetTypeColumn">#REF!</definedName>
    <definedName name="ａｕｏ" hidden="1">{#N/A,#N/A,TRUE,"3月"}</definedName>
    <definedName name="avg_hp">#REF!</definedName>
    <definedName name="aw" hidden="1">{"'McWilliams'!$A$1:$O$93"}</definedName>
    <definedName name="az" hidden="1">{"'McWilliams'!$A$1:$O$93"}</definedName>
    <definedName name="B">#REF!</definedName>
    <definedName name="B_K">#REF!</definedName>
    <definedName name="Bas_Shares">#REF!</definedName>
    <definedName name="BaseYear">#REF!</definedName>
    <definedName name="bb" hidden="1">{#N/A,#N/A,TRUE,"3月"}</definedName>
    <definedName name="bbb" hidden="1">{#N/A,#N/A,TRUE,"3月"}</definedName>
    <definedName name="bc" hidden="1">1</definedName>
    <definedName name="bcc" hidden="1">"6M1UBWOJCMMAUMRKDW3I8TC9A"</definedName>
    <definedName name="ｂｄｊｗ" hidden="1">#REF!</definedName>
    <definedName name="BDKOVPI" hidden="1">#REF!</definedName>
    <definedName name="Bear" hidden="1">{#N/A,#N/A,FALSE,"TS";#N/A,#N/A,FALSE,"Combo";#N/A,#N/A,FALSE,"FAIR";#N/A,#N/A,FALSE,"RBC";#N/A,#N/A,FALSE,"xxxx";#N/A,#N/A,FALSE,"A_D";#N/A,#N/A,FALSE,"WACC";#N/A,#N/A,FALSE,"DCF";#N/A,#N/A,FALSE,"LBO";#N/A,#N/A,FALSE,"AcqMults";#N/A,#N/A,FALSE,"CompMults"}</definedName>
    <definedName name="BG_Del" hidden="1">15</definedName>
    <definedName name="BG_Ins" hidden="1">4</definedName>
    <definedName name="BG_Mod" hidden="1">6</definedName>
    <definedName name="ｂｈけｗ" hidden="1">#REF!</definedName>
    <definedName name="ｂｋせ" hidden="1">#REF!</definedName>
    <definedName name="BLANK"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ｂｌｐｈ" localSheetId="0" hidden="1">#REF!</definedName>
    <definedName name="ｂｌｐｈ" localSheetId="1" hidden="1">#REF!</definedName>
    <definedName name="ｂｌｐｈ" hidden="1">#REF!</definedName>
    <definedName name="BLPH1" localSheetId="0" hidden="1">#REF!</definedName>
    <definedName name="BLPH1" localSheetId="1" hidden="1">#REF!</definedName>
    <definedName name="BLPH1" hidden="1">#REF!</definedName>
    <definedName name="BLPH10" localSheetId="0" hidden="1">#REF!</definedName>
    <definedName name="BLPH10" localSheetId="1" hidden="1">#REF!</definedName>
    <definedName name="BLPH10" hidden="1">#REF!</definedName>
    <definedName name="BLPH11" localSheetId="0" hidden="1">#REF!</definedName>
    <definedName name="BLPH11" localSheetId="1" hidden="1">#REF!</definedName>
    <definedName name="BLPH11" hidden="1">#REF!</definedName>
    <definedName name="BLPH12" localSheetId="0" hidden="1">#REF!</definedName>
    <definedName name="BLPH12" localSheetId="1" hidden="1">#REF!</definedName>
    <definedName name="BLPH12" hidden="1">#REF!</definedName>
    <definedName name="BLPH13" localSheetId="0" hidden="1">#REF!</definedName>
    <definedName name="BLPH13" localSheetId="1" hidden="1">#REF!</definedName>
    <definedName name="BLPH13" hidden="1">#REF!</definedName>
    <definedName name="BLPH14" localSheetId="0" hidden="1">#REF!</definedName>
    <definedName name="BLPH14" localSheetId="1" hidden="1">#REF!</definedName>
    <definedName name="BLPH14" hidden="1">#REF!</definedName>
    <definedName name="BLPH15" localSheetId="0" hidden="1">#REF!</definedName>
    <definedName name="BLPH15" localSheetId="1" hidden="1">#REF!</definedName>
    <definedName name="BLPH15" hidden="1">#REF!</definedName>
    <definedName name="BLPH16" localSheetId="0" hidden="1">#REF!</definedName>
    <definedName name="BLPH16" localSheetId="1" hidden="1">#REF!</definedName>
    <definedName name="BLPH16" hidden="1">#REF!</definedName>
    <definedName name="BLPH17" localSheetId="0" hidden="1">#REF!</definedName>
    <definedName name="BLPH17" localSheetId="1" hidden="1">#REF!</definedName>
    <definedName name="BLPH17" hidden="1">#REF!</definedName>
    <definedName name="BLPH18" localSheetId="0" hidden="1">#REF!</definedName>
    <definedName name="BLPH18" localSheetId="1" hidden="1">#REF!</definedName>
    <definedName name="BLPH18" hidden="1">#REF!</definedName>
    <definedName name="BLPH19" localSheetId="0" hidden="1">#REF!</definedName>
    <definedName name="BLPH19" localSheetId="1" hidden="1">#REF!</definedName>
    <definedName name="BLPH19" hidden="1">#REF!</definedName>
    <definedName name="BLPH2" localSheetId="0" hidden="1">#REF!</definedName>
    <definedName name="BLPH2" localSheetId="1" hidden="1">#REF!</definedName>
    <definedName name="BLPH2" hidden="1">#REF!</definedName>
    <definedName name="BLPH20" localSheetId="0" hidden="1">#REF!</definedName>
    <definedName name="BLPH20" localSheetId="1" hidden="1">#REF!</definedName>
    <definedName name="BLPH20" hidden="1">#REF!</definedName>
    <definedName name="BLPH21" localSheetId="0" hidden="1">#REF!</definedName>
    <definedName name="BLPH21" localSheetId="1" hidden="1">#REF!</definedName>
    <definedName name="BLPH21" hidden="1">#REF!</definedName>
    <definedName name="BLPH22" localSheetId="0" hidden="1">#REF!</definedName>
    <definedName name="BLPH22" localSheetId="1" hidden="1">#REF!</definedName>
    <definedName name="BLPH22" hidden="1">#REF!</definedName>
    <definedName name="BLPH23" localSheetId="0" hidden="1">#REF!</definedName>
    <definedName name="BLPH23" localSheetId="1" hidden="1">#REF!</definedName>
    <definedName name="BLPH23" hidden="1">#REF!</definedName>
    <definedName name="BLPH24" localSheetId="0" hidden="1">#REF!</definedName>
    <definedName name="BLPH24" localSheetId="1" hidden="1">#REF!</definedName>
    <definedName name="BLPH24" hidden="1">#REF!</definedName>
    <definedName name="BLPH25" localSheetId="0" hidden="1">#REF!</definedName>
    <definedName name="BLPH25" localSheetId="1" hidden="1">#REF!</definedName>
    <definedName name="BLPH25" hidden="1">#REF!</definedName>
    <definedName name="BLPH26" localSheetId="0" hidden="1">#REF!</definedName>
    <definedName name="BLPH26" localSheetId="1" hidden="1">#REF!</definedName>
    <definedName name="BLPH26" hidden="1">#REF!</definedName>
    <definedName name="BLPH27" localSheetId="0" hidden="1">#REF!</definedName>
    <definedName name="BLPH27" localSheetId="1" hidden="1">#REF!</definedName>
    <definedName name="BLPH27" hidden="1">#REF!</definedName>
    <definedName name="BLPH28" localSheetId="0" hidden="1">#REF!</definedName>
    <definedName name="BLPH28" localSheetId="1" hidden="1">#REF!</definedName>
    <definedName name="BLPH28" hidden="1">#REF!</definedName>
    <definedName name="BLPH29" localSheetId="0" hidden="1">#REF!</definedName>
    <definedName name="BLPH29" localSheetId="1" hidden="1">#REF!</definedName>
    <definedName name="BLPH29" hidden="1">#REF!</definedName>
    <definedName name="BLPH3" localSheetId="0" hidden="1">#REF!</definedName>
    <definedName name="BLPH3" localSheetId="1" hidden="1">#REF!</definedName>
    <definedName name="BLPH3" hidden="1">#REF!</definedName>
    <definedName name="BLPH30" localSheetId="0" hidden="1">#REF!</definedName>
    <definedName name="BLPH30" localSheetId="1" hidden="1">#REF!</definedName>
    <definedName name="BLPH30" hidden="1">#REF!</definedName>
    <definedName name="BLPH31" localSheetId="0" hidden="1">#REF!</definedName>
    <definedName name="BLPH31" localSheetId="1" hidden="1">#REF!</definedName>
    <definedName name="BLPH31" hidden="1">#REF!</definedName>
    <definedName name="BLPH32" localSheetId="0" hidden="1">#REF!</definedName>
    <definedName name="BLPH32" localSheetId="1" hidden="1">#REF!</definedName>
    <definedName name="BLPH32" hidden="1">#REF!</definedName>
    <definedName name="BLPH33" localSheetId="0" hidden="1">#REF!</definedName>
    <definedName name="BLPH33" localSheetId="1" hidden="1">#REF!</definedName>
    <definedName name="BLPH33" hidden="1">#REF!</definedName>
    <definedName name="BLPH34" localSheetId="0" hidden="1">#REF!</definedName>
    <definedName name="BLPH34" localSheetId="1" hidden="1">#REF!</definedName>
    <definedName name="BLPH34" hidden="1">#REF!</definedName>
    <definedName name="BLPH35" localSheetId="0" hidden="1">#REF!</definedName>
    <definedName name="BLPH35" localSheetId="1" hidden="1">#REF!</definedName>
    <definedName name="BLPH35" hidden="1">#REF!</definedName>
    <definedName name="BLPH36" localSheetId="0" hidden="1">#REF!</definedName>
    <definedName name="BLPH36" localSheetId="1" hidden="1">#REF!</definedName>
    <definedName name="BLPH36" hidden="1">#REF!</definedName>
    <definedName name="BLPH37" localSheetId="0" hidden="1">#REF!</definedName>
    <definedName name="BLPH37" localSheetId="1" hidden="1">#REF!</definedName>
    <definedName name="BLPH37" hidden="1">#REF!</definedName>
    <definedName name="BLPH38" localSheetId="0" hidden="1">#REF!</definedName>
    <definedName name="BLPH38" localSheetId="1" hidden="1">#REF!</definedName>
    <definedName name="BLPH38" hidden="1">#REF!</definedName>
    <definedName name="BLPH39" localSheetId="0" hidden="1">#REF!</definedName>
    <definedName name="BLPH39" localSheetId="1" hidden="1">#REF!</definedName>
    <definedName name="BLPH39" hidden="1">#REF!</definedName>
    <definedName name="BLPH4" localSheetId="0" hidden="1">#REF!</definedName>
    <definedName name="BLPH4" localSheetId="1" hidden="1">#REF!</definedName>
    <definedName name="BLPH4" hidden="1">#REF!</definedName>
    <definedName name="BLPH5" localSheetId="0" hidden="1">#REF!</definedName>
    <definedName name="BLPH5" localSheetId="1" hidden="1">#REF!</definedName>
    <definedName name="BLPH5" hidden="1">#REF!</definedName>
    <definedName name="BLPH6" localSheetId="0" hidden="1">#REF!</definedName>
    <definedName name="BLPH6" localSheetId="1" hidden="1">#REF!</definedName>
    <definedName name="BLPH6" hidden="1">#REF!</definedName>
    <definedName name="BLPH7" localSheetId="0" hidden="1">#REF!</definedName>
    <definedName name="BLPH7" localSheetId="1" hidden="1">#REF!</definedName>
    <definedName name="BLPH7" hidden="1">#REF!</definedName>
    <definedName name="BLPH8" localSheetId="0" hidden="1">#REF!</definedName>
    <definedName name="BLPH8" localSheetId="1" hidden="1">#REF!</definedName>
    <definedName name="BLPH8" hidden="1">#REF!</definedName>
    <definedName name="BLPH9" localSheetId="0" hidden="1">#REF!</definedName>
    <definedName name="BLPH9" localSheetId="1" hidden="1">#REF!</definedName>
    <definedName name="BLPH9" hidden="1">#REF!</definedName>
    <definedName name="ｂｎ" hidden="1">{#N/A,#N/A,TRUE,"3月"}</definedName>
    <definedName name="BROW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SMXS" hidden="1">#REF!</definedName>
    <definedName name="BT" hidden="1">{"all",#N/A,FALSE,"Compco";"summary",#N/A,FALSE,"Compco"}</definedName>
    <definedName name="bv">#REF!</definedName>
    <definedName name="ｂじぇｂｊ" hidden="1">#REF!</definedName>
    <definedName name="C_">#REF!</definedName>
    <definedName name="CalendarEnglish">#REF!</definedName>
    <definedName name="CalendarJapanese">#REF!</definedName>
    <definedName name="Calender">#REF!</definedName>
    <definedName name="cance" hidden="1">{#N/A,#N/A,TRUE,"PAGE 2";#N/A,#N/A,TRUE,"PAGE 3";#N/A,#N/A,TRUE,"PAGE4"}</definedName>
    <definedName name="capex_deprec">#REF!</definedName>
    <definedName name="capital_exp">#REF!</definedName>
    <definedName name="cash">#REF!</definedName>
    <definedName name="cash_flow">#REF!</definedName>
    <definedName name="cash_mkt_secs">#REF!</definedName>
    <definedName name="cash_mkt_secs_sales">#REF!</definedName>
    <definedName name="cash_ratio">#REF!</definedName>
    <definedName name="cashps">#REF!</definedName>
    <definedName name="cb_sChart16EBA7BA_opts" hidden="1">"1, 1, 1, False, 2, True, False, , 0, False, True, 1, 2"</definedName>
    <definedName name="cb_sChart1AC0211C_opts" hidden="1">"1, 1, 1, False, 2, False, False, , 0, False, False, 2, 2"</definedName>
    <definedName name="cb_sChart1AC021B3_opts" hidden="1">"1, 1, 1, False, 2, False, False, , 0, False, False, 2, 2"</definedName>
    <definedName name="cb_sChart1AC02226_opts" hidden="1">"1, 1, 1, False, 2, False, False, , 0, False, False, 2, 2"</definedName>
    <definedName name="cb_sChart1AC02446_opts" hidden="1">"1, 1, 1, False, 2, True, False, , 0, False, True, 2, 2"</definedName>
    <definedName name="cb_sChart1AC02765_opts" hidden="1">"1, 1, 1, False, 2, True, False, , 0, False, True, 2, 2"</definedName>
    <definedName name="cb_sChart1AC027D9_opts" hidden="1">"1, 1, 1, False, 2, True, False, , 0, False, True, 2, 2"</definedName>
    <definedName name="CBORDER">#REF!</definedName>
    <definedName name="cc" hidden="1">{#N/A,#N/A,TRUE,"3月"}</definedName>
    <definedName name="ｃｃｃ" hidden="1">{#N/A,#N/A,TRUE,"3月"}</definedName>
    <definedName name="cccc">#REF!</definedName>
    <definedName name="ccccc">#REF!</definedName>
    <definedName name="cccccc">#REF!</definedName>
    <definedName name="CDECQTR___0">#REF!</definedName>
    <definedName name="CDECQTR___12">#REF!</definedName>
    <definedName name="CDECQTR___2">#REF!</definedName>
    <definedName name="CDECQTR___4">#REF!</definedName>
    <definedName name="CDECQTR___6">#REF!</definedName>
    <definedName name="CDECYTD___0">#REF!</definedName>
    <definedName name="CDECYTD___12">#REF!</definedName>
    <definedName name="CDECYTD___2">#REF!</definedName>
    <definedName name="CDECYTD___4">#REF!</definedName>
    <definedName name="CDECYTD___6">#REF!</definedName>
    <definedName name="CFF">#REF!</definedName>
    <definedName name="CFI">#REF!</definedName>
    <definedName name="CFO">#REF!</definedName>
    <definedName name="cfo_net_debt">#REF!</definedName>
    <definedName name="change_ND">#REF!</definedName>
    <definedName name="change_WC">#REF!</definedName>
    <definedName name="Charts1" localSheetId="0">#REF!</definedName>
    <definedName name="Charts1" localSheetId="1">#REF!</definedName>
    <definedName name="Charts1">#REF!</definedName>
    <definedName name="Charts2" localSheetId="0">#REF!</definedName>
    <definedName name="Charts2" localSheetId="1">#REF!</definedName>
    <definedName name="Charts2">#REF!</definedName>
    <definedName name="Chile1" localSheetId="0">#REF!</definedName>
    <definedName name="Chile1" localSheetId="1">#REF!</definedName>
    <definedName name="Chile1">#REF!</definedName>
    <definedName name="Chile2" localSheetId="0">#REF!</definedName>
    <definedName name="Chile2" localSheetId="1">#REF!</definedName>
    <definedName name="Chile2">#REF!</definedName>
    <definedName name="chs___0">#REF!</definedName>
    <definedName name="chs___2">#REF!</definedName>
    <definedName name="chs___4">#REF!</definedName>
    <definedName name="chs___6">#REF!</definedName>
    <definedName name="CIQWBGuid" hidden="1">"99ae77f4-80f6-47f4-9f2a-78b83a9dd7e6"</definedName>
    <definedName name="CJUNQTR___0">#REF!</definedName>
    <definedName name="CJUNQTR___12">#REF!</definedName>
    <definedName name="CJUNQTR___2">#REF!</definedName>
    <definedName name="CJUNQTR___4">#REF!</definedName>
    <definedName name="CJUNQTR___6">#REF!</definedName>
    <definedName name="CJUNYTD___0">#REF!</definedName>
    <definedName name="CJUNYTD___12">#REF!</definedName>
    <definedName name="CJUNYTD___2">#REF!</definedName>
    <definedName name="CJUNYTD___4">#REF!</definedName>
    <definedName name="CJUNYTD___6">#REF!</definedName>
    <definedName name="Close">OFFSET(#REF!,,,COUNTA(#REF!),1)</definedName>
    <definedName name="Closed_End" localSheetId="0">#REF!</definedName>
    <definedName name="Closed_End" localSheetId="1">#REF!</definedName>
    <definedName name="Closed_End">#REF!</definedName>
    <definedName name="CMARQTR___0">#REF!</definedName>
    <definedName name="CMARQTR___12">#REF!</definedName>
    <definedName name="CMARQTR___2">#REF!</definedName>
    <definedName name="CMARQTR___4">#REF!</definedName>
    <definedName name="CMARQTR___6">#REF!</definedName>
    <definedName name="CMARYTD___0">#REF!</definedName>
    <definedName name="CMARYTD___12">#REF!</definedName>
    <definedName name="CMARYTD___2">#REF!</definedName>
    <definedName name="CMARYTD___4">#REF!</definedName>
    <definedName name="CMARYTD___6">#REF!</definedName>
    <definedName name="ｃｎａｌｋｅ" hidden="1">#REF!</definedName>
    <definedName name="ｃｎｋｌａｅｎｌｋ" hidden="1">#REF!</definedName>
    <definedName name="CODE" localSheetId="0">#REF!</definedName>
    <definedName name="CODE" localSheetId="1">#REF!</definedName>
    <definedName name="CODE">#REF!</definedName>
    <definedName name="COGS">#REF!</definedName>
    <definedName name="COGS_inventories">#REF!</definedName>
    <definedName name="common" hidden="1">{#N/A,#N/A,FALSE,"Aging Summary";#N/A,#N/A,FALSE,"Ratio Analysis";#N/A,#N/A,FALSE,"Test 120 Day Accts";#N/A,#N/A,FALSE,"Tickmarks"}</definedName>
    <definedName name="Company">#REF!</definedName>
    <definedName name="company_code">#REF!</definedName>
    <definedName name="Comprehensive" hidden="1">{"QTR1",#N/A,FALSE,"96OUT";"QTR2",#N/A,FALSE,"96OUT";"QTR3",#N/A,FALSE,"96OUT";"QTR4",#N/A,FALSE,"96OUT";"YEAR",#N/A,FALSE,"96OUT"}</definedName>
    <definedName name="CompSalesdl" hidden="1">{#N/A,#N/A,TRUE,"PAGE 2";#N/A,#N/A,TRUE,"PAGE 3";#N/A,#N/A,TRUE,"PAGE4"}</definedName>
    <definedName name="construction_IP">#REF!</definedName>
    <definedName name="CQTR___0">#REF!</definedName>
    <definedName name="CQTR___2">#REF!</definedName>
    <definedName name="CQTR___4">#REF!</definedName>
    <definedName name="CREP30">#REF!</definedName>
    <definedName name="CREP40">#REF!</definedName>
    <definedName name="_xlnm.Criteria">#REF!</definedName>
    <definedName name="CRUSTRK1" localSheetId="0">#REF!</definedName>
    <definedName name="CRUSTRK1" localSheetId="1">#REF!</definedName>
    <definedName name="CRUSTRK1">#REF!</definedName>
    <definedName name="CSEPQTR___0">#REF!</definedName>
    <definedName name="CSEPQTR___12">#REF!</definedName>
    <definedName name="CSEPQTR___2">#REF!</definedName>
    <definedName name="CSEPQTR___4">#REF!</definedName>
    <definedName name="CSEPQTR___6">#REF!</definedName>
    <definedName name="CSEPYTD___0">#REF!</definedName>
    <definedName name="CSEPYTD___12">#REF!</definedName>
    <definedName name="CSEPYTD___2">#REF!</definedName>
    <definedName name="CSEPYTD___4">#REF!</definedName>
    <definedName name="CSEPYTD___6">#REF!</definedName>
    <definedName name="curr_assets">#REF!</definedName>
    <definedName name="curr_liabilities">#REF!</definedName>
    <definedName name="CurrencyCodes">#REF!</definedName>
    <definedName name="current_assets">#REF!</definedName>
    <definedName name="current_liabilities">#REF!</definedName>
    <definedName name="current_ratio">#REF!</definedName>
    <definedName name="currenta">#REF!</definedName>
    <definedName name="currentl">#REF!</definedName>
    <definedName name="customer" hidden="1">#REF!</definedName>
    <definedName name="ｃｖ" hidden="1">{#N/A,#N/A,TRUE,"3月"}</definedName>
    <definedName name="cvb" hidden="1">{#N/A,#N/A,TRUE,"3月"}</definedName>
    <definedName name="ＣＶＳ2">#REF!</definedName>
    <definedName name="Cwvu.GREY_ALL." hidden="1">#REF!</definedName>
    <definedName name="CYTD___0">#REF!</definedName>
    <definedName name="CYTD___2">#REF!</definedName>
    <definedName name="CYTD___4">#REF!</definedName>
    <definedName name="CYTD___6">#REF!</definedName>
    <definedName name="ｃばじぇｊ" hidden="1">#REF!</definedName>
    <definedName name="d">#REF!</definedName>
    <definedName name="daf" hidden="1">#REF!</definedName>
    <definedName name="DATA">#REF!</definedName>
    <definedName name="DATA1">#REF!</definedName>
    <definedName name="_xlnm.Database">#REF!</definedName>
    <definedName name="Database2">#REF!</definedName>
    <definedName name="DataSource">#REF!</definedName>
    <definedName name="DATE" localSheetId="0">#REF!</definedName>
    <definedName name="DATE" localSheetId="1">#REF!</definedName>
    <definedName name="DATE">#REF!</definedName>
    <definedName name="DateHeader">#REF!</definedName>
    <definedName name="DATENEW">#REF!</definedName>
    <definedName name="DATENEW___0">#REF!</definedName>
    <definedName name="DATENUM">#REF!</definedName>
    <definedName name="DATENUM___0">#REF!</definedName>
    <definedName name="DATENUM___12">#REF!</definedName>
    <definedName name="DATENUM___2">#REF!</definedName>
    <definedName name="DATENUM___4">#REF!</definedName>
    <definedName name="DATENUM___6">#REF!</definedName>
    <definedName name="DB">"WIREJPPROD"</definedName>
    <definedName name="dd" hidden="1">{#N/A,#N/A,TRUE,"3月"}</definedName>
    <definedName name="DDA">#REF!</definedName>
    <definedName name="ddd" hidden="1">{#N/A,#N/A,TRUE,"3月"}</definedName>
    <definedName name="debt">#REF!</definedName>
    <definedName name="debttc">#REF!</definedName>
    <definedName name="delete11" hidden="1">{"Page1",#N/A,FALSE,"CompCo";"Page2",#N/A,FALSE,"CompCo"}</definedName>
    <definedName name="delete5" hidden="1">{"Page1",#N/A,FALSE,"CompCo";"Page2",#N/A,FALSE,"CompCo"}</definedName>
    <definedName name="deprec_and_amort">#REF!</definedName>
    <definedName name="deprec_deprec_assets">#REF!</definedName>
    <definedName name="depreciable_assets">#REF!</definedName>
    <definedName name="depreciation">#REF!</definedName>
    <definedName name="Desantis" hidden="1">{#N/A,#N/A,TRUE,"E&amp;Y Cash Flow"}</definedName>
    <definedName name="Desc" localSheetId="0">#REF!</definedName>
    <definedName name="Desc" localSheetId="1">#REF!</definedName>
    <definedName name="Desc">#REF!</definedName>
    <definedName name="detail">#REF!</definedName>
    <definedName name="df" hidden="1">#REF!</definedName>
    <definedName name="dfg" hidden="1">{#N/A,#N/A,TRUE,"3月"}</definedName>
    <definedName name="diff">#REF!</definedName>
    <definedName name="Dil_Shares">#REF!</definedName>
    <definedName name="DiscountCruveEnd">#REF!</definedName>
    <definedName name="DiscountCurveStart">#REF!</definedName>
    <definedName name="DisplayYears" localSheetId="0">#REF!</definedName>
    <definedName name="DisplayYears" localSheetId="1">#REF!</definedName>
    <definedName name="DisplayYears">#REF!</definedName>
    <definedName name="dividend">#REF!</definedName>
    <definedName name="dividend_net_profit">#REF!</definedName>
    <definedName name="dividends">#REF!</definedName>
    <definedName name="DME_Dirty" hidden="1">"False"</definedName>
    <definedName name="DME_DocumentFlags" hidden="1">"1"</definedName>
    <definedName name="DME_DocumentID" hidden="1">"::ODMA\DME-MSE\London-44356"</definedName>
    <definedName name="DME_DocumentOpened" hidden="1">"True"</definedName>
    <definedName name="DME_DocumentTitle" hidden="1">"London-44356 - impress model"</definedName>
    <definedName name="DME_LocalFile" hidden="1">"False"</definedName>
    <definedName name="DME_NextWindowNumber" hidden="1">"2"</definedName>
    <definedName name="DNHMYVKLBLOSNCHHGJ" hidden="1">#REF!</definedName>
    <definedName name="Docment">#REF!</definedName>
    <definedName name="DollarHeader">#REF!</definedName>
    <definedName name="Dom_HP">#REF!</definedName>
    <definedName name="Dom_Rental_Revs">#REF!</definedName>
    <definedName name="Dom_Work_HP">#REF!</definedName>
    <definedName name="Donald" hidden="1">{#N/A,#N/A,FALSE,"Other";#N/A,#N/A,FALSE,"Corp. Dev.";#N/A,#N/A,FALSE,"Alloc. E.B. &amp; Occy";"Quarter",#N/A,FALSE,"Side by Side"}</definedName>
    <definedName name="dsfsdfsfsdf" hidden="1">{"'McWilliams'!$A$1:$O$93"}</definedName>
    <definedName name="dso">#REF!</definedName>
    <definedName name="DTL_セグメント情報表_前期_メンバー_アジア">#REF!</definedName>
    <definedName name="DTL_セグメント情報表_前期_メンバー_オセアニア">#REF!</definedName>
    <definedName name="DTL_セグメント情報表_当期_メンバー_アジア">#REF!</definedName>
    <definedName name="DTL_セグメント情報表_当期_メンバー_オセアニア">#REF!</definedName>
    <definedName name="duplicate123A" hidden="1">#REF!</definedName>
    <definedName name="DVADBHPQKPBRGOEHYTJGGGWSWLYRZBCYLZPHEZ" hidden="1">#REF!</definedName>
    <definedName name="E">#REF!</definedName>
    <definedName name="E_Valuation" localSheetId="0">#REF!</definedName>
    <definedName name="E_Valuation" localSheetId="1">#REF!</definedName>
    <definedName name="E_Valuation">#REF!</definedName>
    <definedName name="EBIT">#REF!</definedName>
    <definedName name="EBIT_net_interest_paid">#REF!</definedName>
    <definedName name="EBITDA">#REF!</definedName>
    <definedName name="ebitda00">#REF!</definedName>
    <definedName name="ebitda96">#REF!</definedName>
    <definedName name="ebitda97">#REF!</definedName>
    <definedName name="ebitda98">#REF!</definedName>
    <definedName name="ebitda99">#REF!</definedName>
    <definedName name="ebitdaps00">#REF!</definedName>
    <definedName name="ebitdaps98">#REF!</definedName>
    <definedName name="ebitdaps99">#REF!</definedName>
    <definedName name="ED">#REF!</definedName>
    <definedName name="ee" hidden="1">{#N/A,#N/A,TRUE,"3月"}</definedName>
    <definedName name="eee" hidden="1">{#N/A,#N/A,TRUE,"3月"}</definedName>
    <definedName name="eeee" hidden="1">{"Page1",#N/A,FALSE,"Summary";"Page2",#N/A,FALSE,"Summary";"Page3",#N/A,FALSE,"Summary";"Page4",#N/A,FALSE,"Summary"}</definedName>
    <definedName name="eeeee" hidden="1">{"Section 1",#N/A,TRUE,"Summary";"Section 2",#N/A,TRUE,"Summary";"Section 3",#N/A,TRUE,"Summary";"Section 4",#N/A,TRUE,"Summary"}</definedName>
    <definedName name="Effectiveness_test">#REF!</definedName>
    <definedName name="Entity">#REF!</definedName>
    <definedName name="EPMWorkbookOptions_1">"dgEAAB|LCAAAAAAABACFkMEKgkAQhu9B77DsPVcLOoTaoS5BYhRU10lHXdJZ2d3aHj8pLKpD12||f4b5w/mtqdkVtZGKIh54PmdImcollRG/2GIUTPk8Hg7Cg9Lnk1LntLWdaliXIzO7GRnxytp2JoRzznMTT|lSjH0/EMdkvcsqbGAkyVigDPkrlf9P8e4qY|EWC42mSiltkeICaoOh|IQPb1Ej6CVYSGkHV|zNb/xw|182WlnMLOa9/Tv49F3"</definedName>
    <definedName name="EPMWorkbookOptions_2" hidden="1">"OxBOtzB60hFONCeryveGHd9WJr|7iO45h/1l2AQAA"</definedName>
    <definedName name="EPMWorkbookOptions_3">"7ju8DLYXm8WpXFNPMoemtsDYwQivexEuEoRKWDgdDQkTW9O/jVt4vZLF8|LRb5smF8h5s6XJugDbV6Pa|uLIyTqqzqo7Ze54/vRr7Y9CqPIvJmb3T0ov1yGK/btvLbfbUsftE65w6PT06|/OrFm8d3Y19ugiEDJSG7v7N772DXAxAjAb/7ZT3L66Odx3fllyj0ZlVm1y/rapXX7XVnorTR86xpX|clyU4||yJfTEgFRJqF8xptQE3kfW/I31OCf"</definedName>
    <definedName name="EPMWorkbookOptions_4" hidden="1">"H/8vZfHr05fvPn2Lv365Pj58YuT09//9bdPT9|QLPReGwD/7SKvs3o6v3ZNU1I8j5ZF|dlH4IGPokPkdyMTcrt3H9|9aeDfIGUePry3u7Oz8yOa|DS5f|/hwx/RJKDJ3sOH/3|gyeO7t9E|njL8WVPcT14dv3j69dX2zs7|wc7O7bX27v|7tTZTI|S44|fPf3/||PX/15nuGyTKk8//v06M//dI4Mnxm9PPv3z1|3xtIbx37/79/f392wvh3v|7"</definedName>
    <definedName name="EPMWorkbookOptions_5" hidden="1">"hdAQpCOHJ2||On7|/3W2|2Zp8vx07/d/efr/eVn8ZokijPL/B7r8v0hHffWK6Hvy9XXUpw92dw4OHtxeR937f7mOUoKErPfV66f/X|e5b5Ygz0/|v06P//fI4NPjN8evX518bREkX/3TT|/dew9nff//3TKoBOm76|aL/4|z3jdKlzenr9/8/s|/PP55q6CiVAFBfv|fPH71I6J4RDl9|t3/X3DK/3tUN1H27M3Xd57ePzl|///dmlvoEXLdsy9"</definedName>
    <definedName name="EPMWorkbookOptions_6" hidden="1">"PXvx/neO|SXr8Xr/Py|cvft4uEsQocvbi6dnxjwjiCPLF6e99dvIjsQlo8uXL17//i/fgkv93UuT/Pabr2fMvv/tDNFyf/r/bcIEaIb|9|PL35w9/nopgnyBPv3zx5ZuvXp/|f50i/|8RwbMXb06|/CHK4IP/d8sgk6Mf9NPHp6/oi/|Ps903SJUXX774/wtV/t8jjF8cv/q9Tt/8EKXx4P/d0ij0CBlvd3d35//rHPdN0uP|vd2d3Yf/X6fI/3"</definedName>
    <definedName name="EPMWorkbookOptions_7" hidden="1">"tk8M3ZF6c/RAl8|P9uCQQ1Qn7bowGO33z55ufvcvkATY6/|v/8mvA3TJHXpy9/RJGAIt85/nmbT4lSZG/8xf/310f|32O7vjg9fv3Vq9PXP0T7tbvz/24DZkhC/AbuO3119uXTs5|3q7chNX6fNz9ahnuvRgE28UaP7x6vVmUxzVqCYz8PPjXNCVq1XBLi9NnTrM34Y//DN1V38I9f5ed13sy/XH65ypdH51nZ5I/vhh9yu5Myz2oA/XL5OrvMT"</definedName>
    <definedName name="EPMWorkbookOptions_8" hidden="1">"cvux9z2u1X9dlJVb0lMWyajad3/Imx/NeNZcw2/XMn4/h8eDVub|DYAAA=="</definedName>
    <definedName name="EPS">#REF!</definedName>
    <definedName name="EPS_growth">#REF!</definedName>
    <definedName name="eps00">#REF!</definedName>
    <definedName name="epsffq">#REF!</definedName>
    <definedName name="epsffqch">#REF!</definedName>
    <definedName name="epsffqgr">#REF!</definedName>
    <definedName name="equity">#REF!</definedName>
    <definedName name="equity_raised">#REF!</definedName>
    <definedName name="equity_ratio">#REF!</definedName>
    <definedName name="er" hidden="1">{"Page1",#N/A,FALSE,"Summary";"Page2",#N/A,FALSE,"Summary";"Page3",#N/A,FALSE,"Summary";"Page4",#N/A,FALSE,"Summary"}</definedName>
    <definedName name="errerte" hidden="1">{"all",#N/A,FALSE,"Compco";"summary",#N/A,FALSE,"Compco"}</definedName>
    <definedName name="erzrze" hidden="1">{"Page1",#N/A,FALSE,"Summary";"Page2",#N/A,FALSE,"Summary";"Page3",#N/A,FALSE,"Summary";"Page4",#N/A,FALSE,"Summary"}</definedName>
    <definedName name="ev.Calculation" hidden="1">-4105</definedName>
    <definedName name="ev.Initialized" hidden="1">FALSE</definedName>
    <definedName name="EV__CVPARAMS__" hidden="1">"Any by Any!$B$17:$C$38;"</definedName>
    <definedName name="EV__DECIMALSYMBOL__" hidden="1">"."</definedName>
    <definedName name="EV__EVCOM_OPTIONS__" hidden="1">8</definedName>
    <definedName name="EV__EXPOPTIONS__" hidden="1">0</definedName>
    <definedName name="EV__LASTREFTIME__" hidden="1">41467.4496527778</definedName>
    <definedName name="EV__LOCKEDCVW__CORP_PLANNING" hidden="1">"2013000,S2SC2TEAF,LE2_PEG,LC,Total_Comm,No_Entity,No_Flow,All_InterCo,531031,2012.TOTAL,Periodic,"</definedName>
    <definedName name="EV__LOCKEDCVW__CORP_REPORTING" hidden="1">"2013000,S2BO1MAKF,Actual_Essbase,USD,Total_Comm,SPIREXWINE,No_Flow,All_InterCo,531031,2010.APR,Periodic,"</definedName>
    <definedName name="EV__LOCKEDCVW__FINANCE" hidden="1">"BALANCE_SHEET,ACTUAL_PEG,USD,ALL_DATASRC,SPIREXWINE,All_InterCo,2010.APR,PERIODIC,"</definedName>
    <definedName name="EV__LOCKEDCVW__FPA" hidden="1">"Net_Sales,Beam_Sprt_TOT,Prelim_Budget,LC,NO_DATATYPE,US_Duty_Free,2010.TOTAL,PERIODIC,"</definedName>
    <definedName name="EV__LOCKEDCVW__OPEX" hidden="1">"Budget,EXCOM,USD,ALL_DATASRC,BGDISTUK,NONFX,2009.MAY,PERIODIC,"</definedName>
    <definedName name="EV__LOCKEDCVW__PERFORMANCE" hidden="1">"SUPPLEMENTAL,ACTUAL,USD,GOLF,ALL_INTERCO,2006.DEC,PERIODIC,"</definedName>
    <definedName name="EV__LOCKEDCVW__RATE" hidden="1">"ACTUAL,USD,1100,DEFAULT,INPUTRATE,2001.TOTAL,PERIODIC,"</definedName>
    <definedName name="EV__LOCKSTATUS__" hidden="1">1</definedName>
    <definedName name="EV__MAXEXPCOLS__" hidden="1">100</definedName>
    <definedName name="EV__MAXEXPROWS__" hidden="1">1000</definedName>
    <definedName name="EV__MEMORYCVW__" hidden="1">0</definedName>
    <definedName name="EV__WBEVMODE__" hidden="1">0</definedName>
    <definedName name="EV__WBREFOPTIONS__" hidden="1">134217783</definedName>
    <definedName name="EV__WBVERSION__" hidden="1">0</definedName>
    <definedName name="EV__WSINFO__" hidden="1">1234</definedName>
    <definedName name="ew" hidden="1">{"QTR2",#N/A,FALSE,"OTK6_27";#N/A,#N/A,FALSE,"Q2 Detail";"SIXMTH",#N/A,FALSE,"OTK6_27";"qtr3",#N/A,FALSE,"OTK6_27";#N/A,#N/A,FALSE,"Q3 Detail";"NINEMTH",#N/A,FALSE,"OTK6_27";"qtr4",#N/A,FALSE,"OTK6_27";#N/A,#N/A,FALSE,"Q4 Detail";"YEAR",#N/A,FALSE,"OTK6_27"}</definedName>
    <definedName name="ewe" hidden="1">{"QTR2",#N/A,FALSE,"OTK6_27";#N/A,#N/A,FALSE,"Q2 Detail";"SIXMTH",#N/A,FALSE,"OTK6_27";"qtr3",#N/A,FALSE,"OTK6_27";#N/A,#N/A,FALSE,"Q3 Detail";"NINEMTH",#N/A,FALSE,"OTK6_27";"qtr4",#N/A,FALSE,"OTK6_27";#N/A,#N/A,FALSE,"Q4 Detail";"YEAR",#N/A,FALSE,"OTK6_27"}</definedName>
    <definedName name="ewew" hidden="1">{"QTR1",#N/A,FALSE,"Q1 Detail";"QTR2",#N/A,FALSE,"Q2 Detail";"QTR3",#N/A,FALSE,"Q3 Detail";"QTR4",#N/A,FALSE,"Q4 Detail"}</definedName>
    <definedName name="ewq" hidden="1">{"OUTLK3YROCC",#N/A,FALSE,"3YR_OCC"}</definedName>
    <definedName name="Excel_BuiltIn_Recorder_0">#REF!</definedName>
    <definedName name="ExcelPath">#REF!</definedName>
    <definedName name="Exp_HP">#REF!</definedName>
    <definedName name="_xlnm.Extract">#REF!</definedName>
    <definedName name="F" hidden="1">{#N/A,#N/A,TRUE,"3月"}</definedName>
    <definedName name="F.1987.03" localSheetId="0">#REF!</definedName>
    <definedName name="F.1987.03" localSheetId="1">#REF!</definedName>
    <definedName name="F.1987.03">#REF!</definedName>
    <definedName name="fa" hidden="1">{#N/A,#N/A,TRUE,"3月"}</definedName>
    <definedName name="factor">#REF!</definedName>
    <definedName name="FCF_stltdebt">#REF!</definedName>
    <definedName name="fcfps00">#REF!</definedName>
    <definedName name="fcfps96">#REF!</definedName>
    <definedName name="fcfps97">#REF!</definedName>
    <definedName name="fcfps98">#REF!</definedName>
    <definedName name="fcfps99">#REF!</definedName>
    <definedName name="FCGVIBJLMIUJYQOITWDIZZTMALRYPYRTGAYV" hidden="1">#REF!</definedName>
    <definedName name="fdas" hidden="1">{#N/A,#N/A,TRUE,"3月"}</definedName>
    <definedName name="fdasa" hidden="1">{#N/A,#N/A,TRUE,"3月"}</definedName>
    <definedName name="FDC_0_0" hidden="1">"#"</definedName>
    <definedName name="FDC_0_1" hidden="1">"#"</definedName>
    <definedName name="FDC_0_10" hidden="1">"#"</definedName>
    <definedName name="FDC_0_11" hidden="1">"#"</definedName>
    <definedName name="FDC_0_12" hidden="1">"#"</definedName>
    <definedName name="FDC_0_13" hidden="1">"#"</definedName>
    <definedName name="FDC_0_14" hidden="1">"#"</definedName>
    <definedName name="FDC_0_2" hidden="1">"#"</definedName>
    <definedName name="FDC_0_3" hidden="1">"#"</definedName>
    <definedName name="FDC_0_4" hidden="1">"#"</definedName>
    <definedName name="FDC_0_5" hidden="1">"#"</definedName>
    <definedName name="FDC_0_6" hidden="1">"#"</definedName>
    <definedName name="FDC_0_7" hidden="1">"#"</definedName>
    <definedName name="FDC_0_8" hidden="1">"#"</definedName>
    <definedName name="FDC_0_9" hidden="1">"#"</definedName>
    <definedName name="FDC_1_0" hidden="1">"#"</definedName>
    <definedName name="FDC_10_0" hidden="1">"#"</definedName>
    <definedName name="FDC_10_1" hidden="1">"#"</definedName>
    <definedName name="FDC_10_2" hidden="1">"#"</definedName>
    <definedName name="FDC_10_3" hidden="1">"#"</definedName>
    <definedName name="FDC_100_0" hidden="1">"#"</definedName>
    <definedName name="FDC_100_1" hidden="1">"#"</definedName>
    <definedName name="FDC_100_10" hidden="1">"#"</definedName>
    <definedName name="FDC_100_11" hidden="1">"#"</definedName>
    <definedName name="FDC_100_12" hidden="1">"#"</definedName>
    <definedName name="FDC_100_13" hidden="1">"#"</definedName>
    <definedName name="FDC_100_2" hidden="1">"#"</definedName>
    <definedName name="FDC_100_3" hidden="1">"#"</definedName>
    <definedName name="FDC_100_4" hidden="1">"#"</definedName>
    <definedName name="FDC_100_5" hidden="1">"#"</definedName>
    <definedName name="FDC_100_6" hidden="1">"#"</definedName>
    <definedName name="FDC_100_7" hidden="1">"#"</definedName>
    <definedName name="FDC_100_8" hidden="1">"#"</definedName>
    <definedName name="FDC_100_9" hidden="1">"#"</definedName>
    <definedName name="FDC_101_0" hidden="1">"#"</definedName>
    <definedName name="FDC_101_1" hidden="1">"#"</definedName>
    <definedName name="FDC_101_10" hidden="1">"#"</definedName>
    <definedName name="FDC_101_11" hidden="1">"#"</definedName>
    <definedName name="FDC_101_12" hidden="1">"#"</definedName>
    <definedName name="FDC_101_13" hidden="1">"#"</definedName>
    <definedName name="FDC_101_2" hidden="1">"#"</definedName>
    <definedName name="FDC_101_3" hidden="1">"#"</definedName>
    <definedName name="FDC_101_4" hidden="1">"#"</definedName>
    <definedName name="FDC_101_5" hidden="1">"#"</definedName>
    <definedName name="FDC_101_6" hidden="1">"#"</definedName>
    <definedName name="FDC_101_7" hidden="1">"#"</definedName>
    <definedName name="FDC_101_8" hidden="1">"#"</definedName>
    <definedName name="FDC_101_9" hidden="1">"#"</definedName>
    <definedName name="FDC_102_0" hidden="1">"#"</definedName>
    <definedName name="FDC_102_1" hidden="1">"#"</definedName>
    <definedName name="FDC_102_10" hidden="1">"#"</definedName>
    <definedName name="FDC_102_11" hidden="1">"#"</definedName>
    <definedName name="FDC_102_12" hidden="1">"#"</definedName>
    <definedName name="FDC_102_13" hidden="1">"#"</definedName>
    <definedName name="FDC_102_2" hidden="1">"#"</definedName>
    <definedName name="FDC_102_3" hidden="1">"#"</definedName>
    <definedName name="FDC_102_4" hidden="1">"#"</definedName>
    <definedName name="FDC_102_5" hidden="1">"#"</definedName>
    <definedName name="FDC_102_6" hidden="1">"#"</definedName>
    <definedName name="FDC_102_7" hidden="1">"#"</definedName>
    <definedName name="FDC_102_8" hidden="1">"#"</definedName>
    <definedName name="FDC_102_9" hidden="1">"#"</definedName>
    <definedName name="FDC_103_0" hidden="1">"#"</definedName>
    <definedName name="FDC_104_0" hidden="1">"#"</definedName>
    <definedName name="FDC_105_0" hidden="1">"#"</definedName>
    <definedName name="FDC_106_0" hidden="1">"#"</definedName>
    <definedName name="FDC_107_0" hidden="1">"#"</definedName>
    <definedName name="FDC_108_0" hidden="1">"#"</definedName>
    <definedName name="FDC_109_0" hidden="1">"#"</definedName>
    <definedName name="FDC_11_0" hidden="1">"#"</definedName>
    <definedName name="FDC_11_1" hidden="1">"#"</definedName>
    <definedName name="FDC_11_2" hidden="1">"#"</definedName>
    <definedName name="FDC_11_3" hidden="1">"#"</definedName>
    <definedName name="FDC_110_0" hidden="1">"#"</definedName>
    <definedName name="FDC_111_0" hidden="1">"#"</definedName>
    <definedName name="FDC_112_0" hidden="1">"#"</definedName>
    <definedName name="FDC_113_0" hidden="1">"#"</definedName>
    <definedName name="FDC_114_0" hidden="1">"#"</definedName>
    <definedName name="FDC_115_0" hidden="1">"#"</definedName>
    <definedName name="FDC_116_0" hidden="1">"#"</definedName>
    <definedName name="FDC_116_1" hidden="1">"#"</definedName>
    <definedName name="FDC_116_10" hidden="1">"#"</definedName>
    <definedName name="FDC_116_11" hidden="1">"#"</definedName>
    <definedName name="FDC_116_12" hidden="1">"#"</definedName>
    <definedName name="FDC_116_13" hidden="1">"#"</definedName>
    <definedName name="FDC_116_14" hidden="1">"#"</definedName>
    <definedName name="FDC_116_2" hidden="1">"#"</definedName>
    <definedName name="FDC_116_3" hidden="1">"#"</definedName>
    <definedName name="FDC_116_4" hidden="1">"#"</definedName>
    <definedName name="FDC_116_5" hidden="1">"#"</definedName>
    <definedName name="FDC_116_6" hidden="1">"#"</definedName>
    <definedName name="FDC_116_7" hidden="1">"#"</definedName>
    <definedName name="FDC_116_8" hidden="1">"#"</definedName>
    <definedName name="FDC_116_9" hidden="1">"#"</definedName>
    <definedName name="FDC_117_0" hidden="1">"#"</definedName>
    <definedName name="FDC_117_1" hidden="1">"#"</definedName>
    <definedName name="FDC_117_10" hidden="1">"#"</definedName>
    <definedName name="FDC_117_11" hidden="1">"#"</definedName>
    <definedName name="FDC_117_12" hidden="1">"#"</definedName>
    <definedName name="FDC_117_13" hidden="1">"#"</definedName>
    <definedName name="FDC_117_14" hidden="1">"#"</definedName>
    <definedName name="FDC_117_2" hidden="1">"#"</definedName>
    <definedName name="FDC_117_3" hidden="1">"#"</definedName>
    <definedName name="FDC_117_4" hidden="1">"#"</definedName>
    <definedName name="FDC_117_5" hidden="1">"#"</definedName>
    <definedName name="FDC_117_6" hidden="1">"#"</definedName>
    <definedName name="FDC_117_7" hidden="1">"#"</definedName>
    <definedName name="FDC_117_8" hidden="1">"#"</definedName>
    <definedName name="FDC_117_9" hidden="1">"#"</definedName>
    <definedName name="FDC_118_0" hidden="1">"#"</definedName>
    <definedName name="FDC_118_1" hidden="1">"#"</definedName>
    <definedName name="FDC_118_10" hidden="1">"#"</definedName>
    <definedName name="FDC_118_11" hidden="1">"#"</definedName>
    <definedName name="FDC_118_12" hidden="1">"#"</definedName>
    <definedName name="FDC_118_13" hidden="1">"#"</definedName>
    <definedName name="FDC_118_14" hidden="1">"#"</definedName>
    <definedName name="FDC_118_2" hidden="1">"#"</definedName>
    <definedName name="FDC_118_3" hidden="1">"#"</definedName>
    <definedName name="FDC_118_4" hidden="1">"#"</definedName>
    <definedName name="FDC_118_5" hidden="1">"#"</definedName>
    <definedName name="FDC_118_6" hidden="1">"#"</definedName>
    <definedName name="FDC_118_7" hidden="1">"#"</definedName>
    <definedName name="FDC_118_8" hidden="1">"#"</definedName>
    <definedName name="FDC_118_9" hidden="1">"#"</definedName>
    <definedName name="FDC_119_0" hidden="1">"#"</definedName>
    <definedName name="FDC_119_1" hidden="1">"#"</definedName>
    <definedName name="FDC_119_10" hidden="1">"#"</definedName>
    <definedName name="FDC_119_11" hidden="1">"#"</definedName>
    <definedName name="FDC_119_12" hidden="1">"#"</definedName>
    <definedName name="FDC_119_13" hidden="1">"#"</definedName>
    <definedName name="FDC_119_14" hidden="1">"#"</definedName>
    <definedName name="FDC_119_2" hidden="1">"#"</definedName>
    <definedName name="FDC_119_3" hidden="1">"#"</definedName>
    <definedName name="FDC_119_4" hidden="1">"#"</definedName>
    <definedName name="FDC_119_5" hidden="1">"#"</definedName>
    <definedName name="FDC_119_6" hidden="1">"#"</definedName>
    <definedName name="FDC_119_7" hidden="1">"#"</definedName>
    <definedName name="FDC_119_8" hidden="1">"#"</definedName>
    <definedName name="FDC_119_9" hidden="1">"#"</definedName>
    <definedName name="FDC_12_0" hidden="1">"#"</definedName>
    <definedName name="FDC_12_1" hidden="1">"#"</definedName>
    <definedName name="FDC_12_2" hidden="1">"#"</definedName>
    <definedName name="FDC_12_3" hidden="1">"#"</definedName>
    <definedName name="FDC_120_0" hidden="1">"#"</definedName>
    <definedName name="FDC_120_1" hidden="1">"#"</definedName>
    <definedName name="FDC_120_10" hidden="1">"#"</definedName>
    <definedName name="FDC_120_11" hidden="1">"#"</definedName>
    <definedName name="FDC_120_12" hidden="1">"#"</definedName>
    <definedName name="FDC_120_13" hidden="1">"#"</definedName>
    <definedName name="FDC_120_14" hidden="1">"#"</definedName>
    <definedName name="FDC_120_2" hidden="1">"#"</definedName>
    <definedName name="FDC_120_3" hidden="1">"#"</definedName>
    <definedName name="FDC_120_4" hidden="1">"#"</definedName>
    <definedName name="FDC_120_5" hidden="1">"#"</definedName>
    <definedName name="FDC_120_6" hidden="1">"#"</definedName>
    <definedName name="FDC_120_7" hidden="1">"#"</definedName>
    <definedName name="FDC_120_8" hidden="1">"#"</definedName>
    <definedName name="FDC_120_9" hidden="1">"#"</definedName>
    <definedName name="FDC_121_0" hidden="1">"#"</definedName>
    <definedName name="FDC_121_1" hidden="1">"#"</definedName>
    <definedName name="FDC_121_10" hidden="1">"#"</definedName>
    <definedName name="FDC_121_11" hidden="1">"#"</definedName>
    <definedName name="FDC_121_12" hidden="1">"#"</definedName>
    <definedName name="FDC_121_13" hidden="1">"#"</definedName>
    <definedName name="FDC_121_14" hidden="1">"#"</definedName>
    <definedName name="FDC_121_2" hidden="1">"#"</definedName>
    <definedName name="FDC_121_3" hidden="1">"#"</definedName>
    <definedName name="FDC_121_4" hidden="1">"#"</definedName>
    <definedName name="FDC_121_5" hidden="1">"#"</definedName>
    <definedName name="FDC_121_6" hidden="1">"#"</definedName>
    <definedName name="FDC_121_7" hidden="1">"#"</definedName>
    <definedName name="FDC_121_8" hidden="1">"#"</definedName>
    <definedName name="FDC_121_9" hidden="1">"#"</definedName>
    <definedName name="FDC_122_0" hidden="1">"#"</definedName>
    <definedName name="FDC_122_1" hidden="1">"#"</definedName>
    <definedName name="FDC_122_10" hidden="1">"#"</definedName>
    <definedName name="FDC_122_11" hidden="1">"#"</definedName>
    <definedName name="FDC_122_12" hidden="1">"#"</definedName>
    <definedName name="FDC_122_13" hidden="1">"#"</definedName>
    <definedName name="FDC_122_14" hidden="1">"#"</definedName>
    <definedName name="FDC_122_2" hidden="1">"#"</definedName>
    <definedName name="FDC_122_3" hidden="1">"#"</definedName>
    <definedName name="FDC_122_4" hidden="1">"#"</definedName>
    <definedName name="FDC_122_5" hidden="1">"#"</definedName>
    <definedName name="FDC_122_6" hidden="1">"#"</definedName>
    <definedName name="FDC_122_7" hidden="1">"#"</definedName>
    <definedName name="FDC_122_8" hidden="1">"#"</definedName>
    <definedName name="FDC_122_9" hidden="1">"#"</definedName>
    <definedName name="FDC_123_0" hidden="1">"#"</definedName>
    <definedName name="FDC_123_1" hidden="1">"#"</definedName>
    <definedName name="FDC_123_10" hidden="1">"#"</definedName>
    <definedName name="FDC_123_11" hidden="1">"#"</definedName>
    <definedName name="FDC_123_12" hidden="1">"#"</definedName>
    <definedName name="FDC_123_13" hidden="1">"#"</definedName>
    <definedName name="FDC_123_14" hidden="1">"#"</definedName>
    <definedName name="FDC_123_2" hidden="1">"#"</definedName>
    <definedName name="FDC_123_3" hidden="1">"#"</definedName>
    <definedName name="FDC_123_4" hidden="1">"#"</definedName>
    <definedName name="FDC_123_5" hidden="1">"#"</definedName>
    <definedName name="FDC_123_6" hidden="1">"#"</definedName>
    <definedName name="FDC_123_7" hidden="1">"#"</definedName>
    <definedName name="FDC_123_8" hidden="1">"#"</definedName>
    <definedName name="FDC_123_9" hidden="1">"#"</definedName>
    <definedName name="FDC_124_0" hidden="1">"#"</definedName>
    <definedName name="FDC_124_1" hidden="1">"#"</definedName>
    <definedName name="FDC_124_10" hidden="1">"#"</definedName>
    <definedName name="FDC_124_11" hidden="1">"#"</definedName>
    <definedName name="FDC_124_12" hidden="1">"#"</definedName>
    <definedName name="FDC_124_13" hidden="1">"#"</definedName>
    <definedName name="FDC_124_14" hidden="1">"#"</definedName>
    <definedName name="FDC_124_2" hidden="1">"#"</definedName>
    <definedName name="FDC_124_3" hidden="1">"#"</definedName>
    <definedName name="FDC_124_4" hidden="1">"#"</definedName>
    <definedName name="FDC_124_5" hidden="1">"#"</definedName>
    <definedName name="FDC_124_6" hidden="1">"#"</definedName>
    <definedName name="FDC_124_7" hidden="1">"#"</definedName>
    <definedName name="FDC_124_8" hidden="1">"#"</definedName>
    <definedName name="FDC_124_9" hidden="1">"#"</definedName>
    <definedName name="FDC_125_0" hidden="1">"#"</definedName>
    <definedName name="FDC_125_1" hidden="1">"#"</definedName>
    <definedName name="FDC_125_10" hidden="1">"#"</definedName>
    <definedName name="FDC_125_11" hidden="1">"#"</definedName>
    <definedName name="FDC_125_12" hidden="1">"#"</definedName>
    <definedName name="FDC_125_13" hidden="1">"#"</definedName>
    <definedName name="FDC_125_14" hidden="1">"#"</definedName>
    <definedName name="FDC_125_2" hidden="1">"#"</definedName>
    <definedName name="FDC_125_3" hidden="1">"#"</definedName>
    <definedName name="FDC_125_4" hidden="1">"#"</definedName>
    <definedName name="FDC_125_5" hidden="1">"#"</definedName>
    <definedName name="FDC_125_6" hidden="1">"#"</definedName>
    <definedName name="FDC_125_7" hidden="1">"#"</definedName>
    <definedName name="FDC_125_8" hidden="1">"#"</definedName>
    <definedName name="FDC_125_9" hidden="1">"#"</definedName>
    <definedName name="FDC_126_0" hidden="1">"#"</definedName>
    <definedName name="FDC_126_1" hidden="1">"#"</definedName>
    <definedName name="FDC_126_10" hidden="1">"#"</definedName>
    <definedName name="FDC_126_11" hidden="1">"#"</definedName>
    <definedName name="FDC_126_12" hidden="1">"#"</definedName>
    <definedName name="FDC_126_13" hidden="1">"#"</definedName>
    <definedName name="FDC_126_14" hidden="1">"#"</definedName>
    <definedName name="FDC_126_2" hidden="1">"#"</definedName>
    <definedName name="FDC_126_3" hidden="1">"#"</definedName>
    <definedName name="FDC_126_4" hidden="1">"#"</definedName>
    <definedName name="FDC_126_5" hidden="1">"#"</definedName>
    <definedName name="FDC_126_6" hidden="1">"#"</definedName>
    <definedName name="FDC_126_7" hidden="1">"#"</definedName>
    <definedName name="FDC_126_8" hidden="1">"#"</definedName>
    <definedName name="FDC_126_9" hidden="1">"#"</definedName>
    <definedName name="FDC_127_0" hidden="1">"#"</definedName>
    <definedName name="FDC_127_1" hidden="1">"#"</definedName>
    <definedName name="FDC_127_10" hidden="1">"#"</definedName>
    <definedName name="FDC_127_11" hidden="1">"#"</definedName>
    <definedName name="FDC_127_12" hidden="1">"#"</definedName>
    <definedName name="FDC_127_13" hidden="1">"#"</definedName>
    <definedName name="FDC_127_14" hidden="1">"#"</definedName>
    <definedName name="FDC_127_2" hidden="1">"#"</definedName>
    <definedName name="FDC_127_3" hidden="1">"#"</definedName>
    <definedName name="FDC_127_4" hidden="1">"#"</definedName>
    <definedName name="FDC_127_5" hidden="1">"#"</definedName>
    <definedName name="FDC_127_6" hidden="1">"#"</definedName>
    <definedName name="FDC_127_7" hidden="1">"#"</definedName>
    <definedName name="FDC_127_8" hidden="1">"#"</definedName>
    <definedName name="FDC_127_9" hidden="1">"#"</definedName>
    <definedName name="FDC_128_0" hidden="1">"#"</definedName>
    <definedName name="FDC_128_1" hidden="1">"#"</definedName>
    <definedName name="FDC_128_10" hidden="1">"#"</definedName>
    <definedName name="FDC_128_11" hidden="1">"#"</definedName>
    <definedName name="FDC_128_12" hidden="1">"#"</definedName>
    <definedName name="FDC_128_13" hidden="1">"#"</definedName>
    <definedName name="FDC_128_14" hidden="1">"#"</definedName>
    <definedName name="FDC_128_2" hidden="1">"#"</definedName>
    <definedName name="FDC_128_3" hidden="1">"#"</definedName>
    <definedName name="FDC_128_4" hidden="1">"#"</definedName>
    <definedName name="FDC_128_5" hidden="1">"#"</definedName>
    <definedName name="FDC_128_6" hidden="1">"#"</definedName>
    <definedName name="FDC_128_7" hidden="1">"#"</definedName>
    <definedName name="FDC_128_8" hidden="1">"#"</definedName>
    <definedName name="FDC_128_9" hidden="1">"#"</definedName>
    <definedName name="FDC_129_0" hidden="1">"#"</definedName>
    <definedName name="FDC_129_1" hidden="1">"#"</definedName>
    <definedName name="FDC_129_10" hidden="1">"#"</definedName>
    <definedName name="FDC_129_11" hidden="1">"#"</definedName>
    <definedName name="FDC_129_12" hidden="1">"#"</definedName>
    <definedName name="FDC_129_13" hidden="1">"#"</definedName>
    <definedName name="FDC_129_14" hidden="1">"#"</definedName>
    <definedName name="FDC_129_2" hidden="1">"#"</definedName>
    <definedName name="FDC_129_3" hidden="1">"#"</definedName>
    <definedName name="FDC_129_4" hidden="1">"#"</definedName>
    <definedName name="FDC_129_5" hidden="1">"#"</definedName>
    <definedName name="FDC_129_6" hidden="1">"#"</definedName>
    <definedName name="FDC_129_7" hidden="1">"#"</definedName>
    <definedName name="FDC_129_8" hidden="1">"#"</definedName>
    <definedName name="FDC_129_9" hidden="1">"#"</definedName>
    <definedName name="FDC_13_0" hidden="1">"#"</definedName>
    <definedName name="FDC_13_1" hidden="1">"#"</definedName>
    <definedName name="FDC_13_2" hidden="1">"#"</definedName>
    <definedName name="FDC_13_3" hidden="1">"#"</definedName>
    <definedName name="FDC_130_0" hidden="1">"#"</definedName>
    <definedName name="FDC_130_1" hidden="1">"#"</definedName>
    <definedName name="FDC_130_10" hidden="1">"#"</definedName>
    <definedName name="FDC_130_11" hidden="1">"#"</definedName>
    <definedName name="FDC_130_12" hidden="1">"#"</definedName>
    <definedName name="FDC_130_13" hidden="1">"#"</definedName>
    <definedName name="FDC_130_14" hidden="1">"#"</definedName>
    <definedName name="FDC_130_2" hidden="1">"#"</definedName>
    <definedName name="FDC_130_3" hidden="1">"#"</definedName>
    <definedName name="FDC_130_4" hidden="1">"#"</definedName>
    <definedName name="FDC_130_5" hidden="1">"#"</definedName>
    <definedName name="FDC_130_6" hidden="1">"#"</definedName>
    <definedName name="FDC_130_7" hidden="1">"#"</definedName>
    <definedName name="FDC_130_8" hidden="1">"#"</definedName>
    <definedName name="FDC_130_9" hidden="1">"#"</definedName>
    <definedName name="FDC_131_0" hidden="1">"#"</definedName>
    <definedName name="FDC_131_1" hidden="1">"#"</definedName>
    <definedName name="FDC_131_10" hidden="1">"#"</definedName>
    <definedName name="FDC_131_11" hidden="1">"#"</definedName>
    <definedName name="FDC_131_12" hidden="1">"#"</definedName>
    <definedName name="FDC_131_13" hidden="1">"#"</definedName>
    <definedName name="FDC_131_14" hidden="1">"#"</definedName>
    <definedName name="FDC_131_2" hidden="1">"#"</definedName>
    <definedName name="FDC_131_3" hidden="1">"#"</definedName>
    <definedName name="FDC_131_4" hidden="1">"#"</definedName>
    <definedName name="FDC_131_5" hidden="1">"#"</definedName>
    <definedName name="FDC_131_6" hidden="1">"#"</definedName>
    <definedName name="FDC_131_7" hidden="1">"#"</definedName>
    <definedName name="FDC_131_8" hidden="1">"#"</definedName>
    <definedName name="FDC_131_9" hidden="1">"#"</definedName>
    <definedName name="FDC_132_0" hidden="1">"#"</definedName>
    <definedName name="FDC_132_1" hidden="1">"#"</definedName>
    <definedName name="FDC_132_10" hidden="1">"#"</definedName>
    <definedName name="FDC_132_11" hidden="1">"#"</definedName>
    <definedName name="FDC_132_12" hidden="1">"#"</definedName>
    <definedName name="FDC_132_13" hidden="1">"#"</definedName>
    <definedName name="FDC_132_14" hidden="1">"#"</definedName>
    <definedName name="FDC_132_2" hidden="1">"#"</definedName>
    <definedName name="FDC_132_3" hidden="1">"#"</definedName>
    <definedName name="FDC_132_4" hidden="1">"#"</definedName>
    <definedName name="FDC_132_5" hidden="1">"#"</definedName>
    <definedName name="FDC_132_6" hidden="1">"#"</definedName>
    <definedName name="FDC_132_7" hidden="1">"#"</definedName>
    <definedName name="FDC_132_8" hidden="1">"#"</definedName>
    <definedName name="FDC_132_9" hidden="1">"#"</definedName>
    <definedName name="FDC_133_0" hidden="1">"#"</definedName>
    <definedName name="FDC_133_1" hidden="1">"#"</definedName>
    <definedName name="FDC_133_10" hidden="1">"#"</definedName>
    <definedName name="FDC_133_11" hidden="1">"#"</definedName>
    <definedName name="FDC_133_12" hidden="1">"#"</definedName>
    <definedName name="FDC_133_13" hidden="1">"#"</definedName>
    <definedName name="FDC_133_14" hidden="1">"#"</definedName>
    <definedName name="FDC_133_2" hidden="1">"#"</definedName>
    <definedName name="FDC_133_3" hidden="1">"#"</definedName>
    <definedName name="FDC_133_4" hidden="1">"#"</definedName>
    <definedName name="FDC_133_5" hidden="1">"#"</definedName>
    <definedName name="FDC_133_6" hidden="1">"#"</definedName>
    <definedName name="FDC_133_7" hidden="1">"#"</definedName>
    <definedName name="FDC_133_8" hidden="1">"#"</definedName>
    <definedName name="FDC_133_9" hidden="1">"#"</definedName>
    <definedName name="FDC_134_0" hidden="1">"#"</definedName>
    <definedName name="FDC_134_1" hidden="1">"#"</definedName>
    <definedName name="FDC_134_10" hidden="1">"#"</definedName>
    <definedName name="FDC_134_11" hidden="1">"#"</definedName>
    <definedName name="FDC_134_12" hidden="1">"#"</definedName>
    <definedName name="FDC_134_13" hidden="1">"#"</definedName>
    <definedName name="FDC_134_14" hidden="1">"#"</definedName>
    <definedName name="FDC_134_2" hidden="1">"#"</definedName>
    <definedName name="FDC_134_3" hidden="1">"#"</definedName>
    <definedName name="FDC_134_4" hidden="1">"#"</definedName>
    <definedName name="FDC_134_5" hidden="1">"#"</definedName>
    <definedName name="FDC_134_6" hidden="1">"#"</definedName>
    <definedName name="FDC_134_7" hidden="1">"#"</definedName>
    <definedName name="FDC_134_8" hidden="1">"#"</definedName>
    <definedName name="FDC_134_9" hidden="1">"#"</definedName>
    <definedName name="FDC_135_0" hidden="1">"#"</definedName>
    <definedName name="FDC_135_1" hidden="1">"#"</definedName>
    <definedName name="FDC_135_10" hidden="1">"#"</definedName>
    <definedName name="FDC_135_11" hidden="1">"#"</definedName>
    <definedName name="FDC_135_12" hidden="1">"#"</definedName>
    <definedName name="FDC_135_13" hidden="1">"#"</definedName>
    <definedName name="FDC_135_14" hidden="1">"#"</definedName>
    <definedName name="FDC_135_2" hidden="1">"#"</definedName>
    <definedName name="FDC_135_3" hidden="1">"#"</definedName>
    <definedName name="FDC_135_4" hidden="1">"#"</definedName>
    <definedName name="FDC_135_5" hidden="1">"#"</definedName>
    <definedName name="FDC_135_6" hidden="1">"#"</definedName>
    <definedName name="FDC_135_7" hidden="1">"#"</definedName>
    <definedName name="FDC_135_8" hidden="1">"#"</definedName>
    <definedName name="FDC_135_9" hidden="1">"#"</definedName>
    <definedName name="FDC_136_0" hidden="1">"#"</definedName>
    <definedName name="FDC_136_1" hidden="1">"#"</definedName>
    <definedName name="FDC_136_10" hidden="1">"#"</definedName>
    <definedName name="FDC_136_11" hidden="1">"#"</definedName>
    <definedName name="FDC_136_12" hidden="1">"#"</definedName>
    <definedName name="FDC_136_13" hidden="1">"#"</definedName>
    <definedName name="FDC_136_14" hidden="1">"#"</definedName>
    <definedName name="FDC_136_2" hidden="1">"#"</definedName>
    <definedName name="FDC_136_3" hidden="1">"#"</definedName>
    <definedName name="FDC_136_4" hidden="1">"#"</definedName>
    <definedName name="FDC_136_5" hidden="1">"#"</definedName>
    <definedName name="FDC_136_6" hidden="1">"#"</definedName>
    <definedName name="FDC_136_7" hidden="1">"#"</definedName>
    <definedName name="FDC_136_8" hidden="1">"#"</definedName>
    <definedName name="FDC_136_9" hidden="1">"#"</definedName>
    <definedName name="FDC_137_0" hidden="1">"#"</definedName>
    <definedName name="FDC_137_1" hidden="1">"#"</definedName>
    <definedName name="FDC_137_10" hidden="1">"#"</definedName>
    <definedName name="FDC_137_11" hidden="1">"#"</definedName>
    <definedName name="FDC_137_12" hidden="1">"#"</definedName>
    <definedName name="FDC_137_13" hidden="1">"#"</definedName>
    <definedName name="FDC_137_14" hidden="1">"#"</definedName>
    <definedName name="FDC_137_2" hidden="1">"#"</definedName>
    <definedName name="FDC_137_3" hidden="1">"#"</definedName>
    <definedName name="FDC_137_4" hidden="1">"#"</definedName>
    <definedName name="FDC_137_5" hidden="1">"#"</definedName>
    <definedName name="FDC_137_6" hidden="1">"#"</definedName>
    <definedName name="FDC_137_7" hidden="1">"#"</definedName>
    <definedName name="FDC_137_8" hidden="1">"#"</definedName>
    <definedName name="FDC_137_9" hidden="1">"#"</definedName>
    <definedName name="FDC_138_0" hidden="1">"#"</definedName>
    <definedName name="FDC_138_1" hidden="1">"#"</definedName>
    <definedName name="FDC_138_10" hidden="1">"#"</definedName>
    <definedName name="FDC_138_11" hidden="1">"#"</definedName>
    <definedName name="FDC_138_12" hidden="1">"#"</definedName>
    <definedName name="FDC_138_13" hidden="1">"#"</definedName>
    <definedName name="FDC_138_14" hidden="1">"#"</definedName>
    <definedName name="FDC_138_2" hidden="1">"#"</definedName>
    <definedName name="FDC_138_3" hidden="1">"#"</definedName>
    <definedName name="FDC_138_4" hidden="1">"#"</definedName>
    <definedName name="FDC_138_5" hidden="1">"#"</definedName>
    <definedName name="FDC_138_6" hidden="1">"#"</definedName>
    <definedName name="FDC_138_7" hidden="1">"#"</definedName>
    <definedName name="FDC_138_8" hidden="1">"#"</definedName>
    <definedName name="FDC_138_9" hidden="1">"#"</definedName>
    <definedName name="FDC_139_0" hidden="1">"#"</definedName>
    <definedName name="FDC_139_1" hidden="1">"#"</definedName>
    <definedName name="FDC_139_10" hidden="1">"#"</definedName>
    <definedName name="FDC_139_11" hidden="1">"#"</definedName>
    <definedName name="FDC_139_12" hidden="1">"#"</definedName>
    <definedName name="FDC_139_13" hidden="1">"#"</definedName>
    <definedName name="FDC_139_14" hidden="1">"#"</definedName>
    <definedName name="FDC_139_2" hidden="1">"#"</definedName>
    <definedName name="FDC_139_3" hidden="1">"#"</definedName>
    <definedName name="FDC_139_4" hidden="1">"#"</definedName>
    <definedName name="FDC_139_5" hidden="1">"#"</definedName>
    <definedName name="FDC_139_6" hidden="1">"#"</definedName>
    <definedName name="FDC_139_7" hidden="1">"#"</definedName>
    <definedName name="FDC_139_8" hidden="1">"#"</definedName>
    <definedName name="FDC_139_9" hidden="1">"#"</definedName>
    <definedName name="FDC_14_0" hidden="1">"#"</definedName>
    <definedName name="FDC_14_1" hidden="1">"#"</definedName>
    <definedName name="FDC_14_2" hidden="1">"#"</definedName>
    <definedName name="FDC_14_3" hidden="1">"#"</definedName>
    <definedName name="FDC_140_0" hidden="1">"#"</definedName>
    <definedName name="FDC_140_1" hidden="1">"#"</definedName>
    <definedName name="FDC_140_10" hidden="1">"#"</definedName>
    <definedName name="FDC_140_11" hidden="1">"#"</definedName>
    <definedName name="FDC_140_12" hidden="1">"#"</definedName>
    <definedName name="FDC_140_13" hidden="1">"#"</definedName>
    <definedName name="FDC_140_14" hidden="1">"#"</definedName>
    <definedName name="FDC_140_2" hidden="1">"#"</definedName>
    <definedName name="FDC_140_3" hidden="1">"#"</definedName>
    <definedName name="FDC_140_4" hidden="1">"#"</definedName>
    <definedName name="FDC_140_5" hidden="1">"#"</definedName>
    <definedName name="FDC_140_6" hidden="1">"#"</definedName>
    <definedName name="FDC_140_7" hidden="1">"#"</definedName>
    <definedName name="FDC_140_8" hidden="1">"#"</definedName>
    <definedName name="FDC_140_9" hidden="1">"#"</definedName>
    <definedName name="FDC_141_0" hidden="1">"#"</definedName>
    <definedName name="FDC_141_1" hidden="1">"#"</definedName>
    <definedName name="FDC_141_10" hidden="1">"#"</definedName>
    <definedName name="FDC_141_11" hidden="1">"#"</definedName>
    <definedName name="FDC_141_12" hidden="1">"#"</definedName>
    <definedName name="FDC_141_13" hidden="1">"#"</definedName>
    <definedName name="FDC_141_14" hidden="1">"#"</definedName>
    <definedName name="FDC_141_2" hidden="1">"#"</definedName>
    <definedName name="FDC_141_3" hidden="1">"#"</definedName>
    <definedName name="FDC_141_4" hidden="1">"#"</definedName>
    <definedName name="FDC_141_5" hidden="1">"#"</definedName>
    <definedName name="FDC_141_6" hidden="1">"#"</definedName>
    <definedName name="FDC_141_7" hidden="1">"#"</definedName>
    <definedName name="FDC_141_8" hidden="1">"#"</definedName>
    <definedName name="FDC_141_9" hidden="1">"#"</definedName>
    <definedName name="FDC_142_0" hidden="1">"#"</definedName>
    <definedName name="FDC_142_1" hidden="1">"#"</definedName>
    <definedName name="FDC_142_10" hidden="1">"#"</definedName>
    <definedName name="FDC_142_11" hidden="1">"#"</definedName>
    <definedName name="FDC_142_12" hidden="1">"#"</definedName>
    <definedName name="FDC_142_13" hidden="1">"#"</definedName>
    <definedName name="FDC_142_14" hidden="1">"#"</definedName>
    <definedName name="FDC_142_2" hidden="1">"#"</definedName>
    <definedName name="FDC_142_3" hidden="1">"#"</definedName>
    <definedName name="FDC_142_4" hidden="1">"#"</definedName>
    <definedName name="FDC_142_5" hidden="1">"#"</definedName>
    <definedName name="FDC_142_6" hidden="1">"#"</definedName>
    <definedName name="FDC_142_7" hidden="1">"#"</definedName>
    <definedName name="FDC_142_8" hidden="1">"#"</definedName>
    <definedName name="FDC_142_9" hidden="1">"#"</definedName>
    <definedName name="FDC_143_0" hidden="1">"#"</definedName>
    <definedName name="FDC_143_1" hidden="1">"#"</definedName>
    <definedName name="FDC_143_10" hidden="1">"#"</definedName>
    <definedName name="FDC_143_11" hidden="1">"#"</definedName>
    <definedName name="FDC_143_12" hidden="1">"#"</definedName>
    <definedName name="FDC_143_13" hidden="1">"#"</definedName>
    <definedName name="FDC_143_14" hidden="1">"#"</definedName>
    <definedName name="FDC_143_2" hidden="1">"#"</definedName>
    <definedName name="FDC_143_3" hidden="1">"#"</definedName>
    <definedName name="FDC_143_4" hidden="1">"#"</definedName>
    <definedName name="FDC_143_5" hidden="1">"#"</definedName>
    <definedName name="FDC_143_6" hidden="1">"#"</definedName>
    <definedName name="FDC_143_7" hidden="1">"#"</definedName>
    <definedName name="FDC_143_8" hidden="1">"#"</definedName>
    <definedName name="FDC_143_9" hidden="1">"#"</definedName>
    <definedName name="FDC_144_0" hidden="1">"#"</definedName>
    <definedName name="FDC_144_1" hidden="1">"#"</definedName>
    <definedName name="FDC_144_10" hidden="1">"#"</definedName>
    <definedName name="FDC_144_11" hidden="1">"#"</definedName>
    <definedName name="FDC_144_12" hidden="1">"#"</definedName>
    <definedName name="FDC_144_13" hidden="1">"#"</definedName>
    <definedName name="FDC_144_14" hidden="1">"#"</definedName>
    <definedName name="FDC_144_2" hidden="1">"#"</definedName>
    <definedName name="FDC_144_3" hidden="1">"#"</definedName>
    <definedName name="FDC_144_4" hidden="1">"#"</definedName>
    <definedName name="FDC_144_5" hidden="1">"#"</definedName>
    <definedName name="FDC_144_6" hidden="1">"#"</definedName>
    <definedName name="FDC_144_7" hidden="1">"#"</definedName>
    <definedName name="FDC_144_8" hidden="1">"#"</definedName>
    <definedName name="FDC_144_9" hidden="1">"#"</definedName>
    <definedName name="FDC_145_0" hidden="1">"#"</definedName>
    <definedName name="FDC_145_1" hidden="1">"#"</definedName>
    <definedName name="FDC_145_10" hidden="1">"#"</definedName>
    <definedName name="FDC_145_11" hidden="1">"#"</definedName>
    <definedName name="FDC_145_12" hidden="1">"#"</definedName>
    <definedName name="FDC_145_13" hidden="1">"#"</definedName>
    <definedName name="FDC_145_14" hidden="1">"#"</definedName>
    <definedName name="FDC_145_2" hidden="1">"#"</definedName>
    <definedName name="FDC_145_3" hidden="1">"#"</definedName>
    <definedName name="FDC_145_4" hidden="1">"#"</definedName>
    <definedName name="FDC_145_5" hidden="1">"#"</definedName>
    <definedName name="FDC_145_6" hidden="1">"#"</definedName>
    <definedName name="FDC_145_7" hidden="1">"#"</definedName>
    <definedName name="FDC_145_8" hidden="1">"#"</definedName>
    <definedName name="FDC_145_9" hidden="1">"#"</definedName>
    <definedName name="FDC_146_0" hidden="1">"#"</definedName>
    <definedName name="FDC_146_1" hidden="1">"#"</definedName>
    <definedName name="FDC_146_10" hidden="1">"#"</definedName>
    <definedName name="FDC_146_11" hidden="1">"#"</definedName>
    <definedName name="FDC_146_12" hidden="1">"#"</definedName>
    <definedName name="FDC_146_13" hidden="1">"#"</definedName>
    <definedName name="FDC_146_14" hidden="1">"#"</definedName>
    <definedName name="FDC_146_2" hidden="1">"#"</definedName>
    <definedName name="FDC_146_3" hidden="1">"#"</definedName>
    <definedName name="FDC_146_4" hidden="1">"#"</definedName>
    <definedName name="FDC_146_5" hidden="1">"#"</definedName>
    <definedName name="FDC_146_6" hidden="1">"#"</definedName>
    <definedName name="FDC_146_7" hidden="1">"#"</definedName>
    <definedName name="FDC_146_8" hidden="1">"#"</definedName>
    <definedName name="FDC_146_9" hidden="1">"#"</definedName>
    <definedName name="FDC_147_0" hidden="1">"#"</definedName>
    <definedName name="FDC_147_1" hidden="1">"#"</definedName>
    <definedName name="FDC_147_10" hidden="1">"#"</definedName>
    <definedName name="FDC_147_11" hidden="1">"#"</definedName>
    <definedName name="FDC_147_12" hidden="1">"#"</definedName>
    <definedName name="FDC_147_13" hidden="1">"#"</definedName>
    <definedName name="FDC_147_14" hidden="1">"#"</definedName>
    <definedName name="FDC_147_2" hidden="1">"#"</definedName>
    <definedName name="FDC_147_3" hidden="1">"#"</definedName>
    <definedName name="FDC_147_4" hidden="1">"#"</definedName>
    <definedName name="FDC_147_5" hidden="1">"#"</definedName>
    <definedName name="FDC_147_6" hidden="1">"#"</definedName>
    <definedName name="FDC_147_7" hidden="1">"#"</definedName>
    <definedName name="FDC_147_8" hidden="1">"#"</definedName>
    <definedName name="FDC_147_9" hidden="1">"#"</definedName>
    <definedName name="FDC_148_0" hidden="1">"#"</definedName>
    <definedName name="FDC_148_1" hidden="1">"#"</definedName>
    <definedName name="FDC_148_10" hidden="1">"#"</definedName>
    <definedName name="FDC_148_11" hidden="1">"#"</definedName>
    <definedName name="FDC_148_12" hidden="1">"#"</definedName>
    <definedName name="FDC_148_13" hidden="1">"#"</definedName>
    <definedName name="FDC_148_14" hidden="1">"#"</definedName>
    <definedName name="FDC_148_2" hidden="1">"#"</definedName>
    <definedName name="FDC_148_3" hidden="1">"#"</definedName>
    <definedName name="FDC_148_4" hidden="1">"#"</definedName>
    <definedName name="FDC_148_5" hidden="1">"#"</definedName>
    <definedName name="FDC_148_6" hidden="1">"#"</definedName>
    <definedName name="FDC_148_7" hidden="1">"#"</definedName>
    <definedName name="FDC_148_8" hidden="1">"#"</definedName>
    <definedName name="FDC_148_9" hidden="1">"#"</definedName>
    <definedName name="FDC_149_0" hidden="1">"#"</definedName>
    <definedName name="FDC_149_1" hidden="1">"#"</definedName>
    <definedName name="FDC_149_10" hidden="1">"#"</definedName>
    <definedName name="FDC_149_11" hidden="1">"#"</definedName>
    <definedName name="FDC_149_12" hidden="1">"#"</definedName>
    <definedName name="FDC_149_13" hidden="1">"#"</definedName>
    <definedName name="FDC_149_14" hidden="1">"#"</definedName>
    <definedName name="FDC_149_2" hidden="1">"#"</definedName>
    <definedName name="FDC_149_3" hidden="1">"#"</definedName>
    <definedName name="FDC_149_4" hidden="1">"#"</definedName>
    <definedName name="FDC_149_5" hidden="1">"#"</definedName>
    <definedName name="FDC_149_6" hidden="1">"#"</definedName>
    <definedName name="FDC_149_7" hidden="1">"#"</definedName>
    <definedName name="FDC_149_8" hidden="1">"#"</definedName>
    <definedName name="FDC_149_9" hidden="1">"#"</definedName>
    <definedName name="FDC_15_0" hidden="1">"#"</definedName>
    <definedName name="FDC_150_0" hidden="1">"#"</definedName>
    <definedName name="FDC_150_1" hidden="1">"#"</definedName>
    <definedName name="FDC_150_10" hidden="1">"#"</definedName>
    <definedName name="FDC_150_11" hidden="1">"#"</definedName>
    <definedName name="FDC_150_12" hidden="1">"#"</definedName>
    <definedName name="FDC_150_13" hidden="1">"#"</definedName>
    <definedName name="FDC_150_14" hidden="1">"#"</definedName>
    <definedName name="FDC_150_2" hidden="1">"#"</definedName>
    <definedName name="FDC_150_3" hidden="1">"#"</definedName>
    <definedName name="FDC_150_4" hidden="1">"#"</definedName>
    <definedName name="FDC_150_5" hidden="1">"#"</definedName>
    <definedName name="FDC_150_6" hidden="1">"#"</definedName>
    <definedName name="FDC_150_7" hidden="1">"#"</definedName>
    <definedName name="FDC_150_8" hidden="1">"#"</definedName>
    <definedName name="FDC_150_9" hidden="1">"#"</definedName>
    <definedName name="FDC_151_0" hidden="1">"#"</definedName>
    <definedName name="FDC_151_1" hidden="1">"#"</definedName>
    <definedName name="FDC_151_10" hidden="1">"#"</definedName>
    <definedName name="FDC_151_11" hidden="1">"#"</definedName>
    <definedName name="FDC_151_12" hidden="1">"#"</definedName>
    <definedName name="FDC_151_13" hidden="1">"#"</definedName>
    <definedName name="FDC_151_14" hidden="1">"#"</definedName>
    <definedName name="FDC_151_15" hidden="1">"#"</definedName>
    <definedName name="FDC_151_2" hidden="1">"#"</definedName>
    <definedName name="FDC_151_3" hidden="1">"#"</definedName>
    <definedName name="FDC_151_4" hidden="1">"#"</definedName>
    <definedName name="FDC_151_5" hidden="1">"#"</definedName>
    <definedName name="FDC_151_6" hidden="1">"#"</definedName>
    <definedName name="FDC_151_7" hidden="1">"#"</definedName>
    <definedName name="FDC_151_8" hidden="1">"#"</definedName>
    <definedName name="FDC_151_9" hidden="1">"#"</definedName>
    <definedName name="FDC_152_0" hidden="1">"#"</definedName>
    <definedName name="FDC_152_1" hidden="1">"#"</definedName>
    <definedName name="FDC_152_10" hidden="1">"#"</definedName>
    <definedName name="FDC_152_11" hidden="1">"#"</definedName>
    <definedName name="FDC_152_12" hidden="1">"#"</definedName>
    <definedName name="FDC_152_13" hidden="1">"#"</definedName>
    <definedName name="FDC_152_14" hidden="1">"#"</definedName>
    <definedName name="FDC_152_15" hidden="1">"#"</definedName>
    <definedName name="FDC_152_2" hidden="1">"#"</definedName>
    <definedName name="FDC_152_3" hidden="1">"#"</definedName>
    <definedName name="FDC_152_4" hidden="1">"#"</definedName>
    <definedName name="FDC_152_5" hidden="1">"#"</definedName>
    <definedName name="FDC_152_6" hidden="1">"#"</definedName>
    <definedName name="FDC_152_7" hidden="1">"#"</definedName>
    <definedName name="FDC_152_8" hidden="1">"#"</definedName>
    <definedName name="FDC_152_9" hidden="1">"#"</definedName>
    <definedName name="FDC_153_0" hidden="1">"#"</definedName>
    <definedName name="FDC_153_1" hidden="1">"#"</definedName>
    <definedName name="FDC_153_10" hidden="1">"#"</definedName>
    <definedName name="FDC_153_11" hidden="1">"#"</definedName>
    <definedName name="FDC_153_12" hidden="1">"#"</definedName>
    <definedName name="FDC_153_13" hidden="1">"#"</definedName>
    <definedName name="FDC_153_14" hidden="1">"#"</definedName>
    <definedName name="FDC_153_2" hidden="1">"#"</definedName>
    <definedName name="FDC_153_3" hidden="1">"#"</definedName>
    <definedName name="FDC_153_4" hidden="1">"#"</definedName>
    <definedName name="FDC_153_5" hidden="1">"#"</definedName>
    <definedName name="FDC_153_6" hidden="1">"#"</definedName>
    <definedName name="FDC_153_7" hidden="1">"#"</definedName>
    <definedName name="FDC_153_8" hidden="1">"#"</definedName>
    <definedName name="FDC_153_9" hidden="1">"#"</definedName>
    <definedName name="FDC_154_0" hidden="1">"#"</definedName>
    <definedName name="FDC_154_1" hidden="1">"#"</definedName>
    <definedName name="FDC_154_10" hidden="1">"#"</definedName>
    <definedName name="FDC_154_11" hidden="1">"#"</definedName>
    <definedName name="FDC_154_12" hidden="1">"#"</definedName>
    <definedName name="FDC_154_13" hidden="1">"#"</definedName>
    <definedName name="FDC_154_14" hidden="1">"#"</definedName>
    <definedName name="FDC_154_2" hidden="1">"#"</definedName>
    <definedName name="FDC_154_3" hidden="1">"#"</definedName>
    <definedName name="FDC_154_4" hidden="1">"#"</definedName>
    <definedName name="FDC_154_5" hidden="1">"#"</definedName>
    <definedName name="FDC_154_6" hidden="1">"#"</definedName>
    <definedName name="FDC_154_7" hidden="1">"#"</definedName>
    <definedName name="FDC_154_8" hidden="1">"#"</definedName>
    <definedName name="FDC_154_9" hidden="1">"#"</definedName>
    <definedName name="FDC_155_0" hidden="1">"#"</definedName>
    <definedName name="FDC_155_1" hidden="1">"#"</definedName>
    <definedName name="FDC_155_10" hidden="1">"#"</definedName>
    <definedName name="FDC_155_11" hidden="1">"#"</definedName>
    <definedName name="FDC_155_12" hidden="1">"#"</definedName>
    <definedName name="FDC_155_13" hidden="1">"#"</definedName>
    <definedName name="FDC_155_14" hidden="1">"#"</definedName>
    <definedName name="FDC_155_15" hidden="1">"#"</definedName>
    <definedName name="FDC_155_2" hidden="1">"#"</definedName>
    <definedName name="FDC_155_3" hidden="1">"#"</definedName>
    <definedName name="FDC_155_4" hidden="1">"#"</definedName>
    <definedName name="FDC_155_5" hidden="1">"#"</definedName>
    <definedName name="FDC_155_6" hidden="1">"#"</definedName>
    <definedName name="FDC_155_7" hidden="1">"#"</definedName>
    <definedName name="FDC_155_8" hidden="1">"#"</definedName>
    <definedName name="FDC_155_9" hidden="1">"#"</definedName>
    <definedName name="FDC_156_0" hidden="1">"#"</definedName>
    <definedName name="FDC_156_1" hidden="1">"#"</definedName>
    <definedName name="FDC_156_10" hidden="1">"#"</definedName>
    <definedName name="FDC_156_11" hidden="1">"#"</definedName>
    <definedName name="FDC_156_12" hidden="1">"#"</definedName>
    <definedName name="FDC_156_13" hidden="1">"#"</definedName>
    <definedName name="FDC_156_14" hidden="1">"#"</definedName>
    <definedName name="FDC_156_15" hidden="1">"#"</definedName>
    <definedName name="FDC_156_2" hidden="1">"#"</definedName>
    <definedName name="FDC_156_3" hidden="1">"#"</definedName>
    <definedName name="FDC_156_4" hidden="1">"#"</definedName>
    <definedName name="FDC_156_5" hidden="1">"#"</definedName>
    <definedName name="FDC_156_6" hidden="1">"#"</definedName>
    <definedName name="FDC_156_7" hidden="1">"#"</definedName>
    <definedName name="FDC_156_8" hidden="1">"#"</definedName>
    <definedName name="FDC_156_9" hidden="1">"#"</definedName>
    <definedName name="FDC_157_0" hidden="1">"#"</definedName>
    <definedName name="FDC_157_1" hidden="1">"#"</definedName>
    <definedName name="FDC_157_10" hidden="1">"#"</definedName>
    <definedName name="FDC_157_100" hidden="1">"#"</definedName>
    <definedName name="FDC_157_101" hidden="1">"#"</definedName>
    <definedName name="FDC_157_102" hidden="1">"#"</definedName>
    <definedName name="FDC_157_103" hidden="1">"#"</definedName>
    <definedName name="FDC_157_104" hidden="1">"#"</definedName>
    <definedName name="FDC_157_105" hidden="1">"#"</definedName>
    <definedName name="FDC_157_106" hidden="1">"#"</definedName>
    <definedName name="FDC_157_107" hidden="1">"#"</definedName>
    <definedName name="FDC_157_108" hidden="1">"#"</definedName>
    <definedName name="FDC_157_109" hidden="1">"#"</definedName>
    <definedName name="FDC_157_11" hidden="1">"#"</definedName>
    <definedName name="FDC_157_110" hidden="1">"#"</definedName>
    <definedName name="FDC_157_111" hidden="1">"#"</definedName>
    <definedName name="FDC_157_112" hidden="1">"#"</definedName>
    <definedName name="FDC_157_113" hidden="1">"#"</definedName>
    <definedName name="FDC_157_114" hidden="1">"#"</definedName>
    <definedName name="FDC_157_115" hidden="1">"#"</definedName>
    <definedName name="FDC_157_116" hidden="1">"#"</definedName>
    <definedName name="FDC_157_117" hidden="1">"#"</definedName>
    <definedName name="FDC_157_118" hidden="1">"#"</definedName>
    <definedName name="FDC_157_119" hidden="1">"#"</definedName>
    <definedName name="FDC_157_12" hidden="1">"#"</definedName>
    <definedName name="FDC_157_120" hidden="1">"#"</definedName>
    <definedName name="FDC_157_121" hidden="1">"#"</definedName>
    <definedName name="FDC_157_122" hidden="1">"#"</definedName>
    <definedName name="FDC_157_123" hidden="1">"#"</definedName>
    <definedName name="FDC_157_124" hidden="1">"#"</definedName>
    <definedName name="FDC_157_125" hidden="1">"#"</definedName>
    <definedName name="FDC_157_126" hidden="1">"#"</definedName>
    <definedName name="FDC_157_127" hidden="1">"#"</definedName>
    <definedName name="FDC_157_128" hidden="1">"#"</definedName>
    <definedName name="FDC_157_129" hidden="1">"#"</definedName>
    <definedName name="FDC_157_13" hidden="1">"#"</definedName>
    <definedName name="FDC_157_130" hidden="1">"#"</definedName>
    <definedName name="FDC_157_131" hidden="1">"#"</definedName>
    <definedName name="FDC_157_132" hidden="1">"#"</definedName>
    <definedName name="FDC_157_133" hidden="1">"#"</definedName>
    <definedName name="FDC_157_134" hidden="1">"#"</definedName>
    <definedName name="FDC_157_135" hidden="1">"#"</definedName>
    <definedName name="FDC_157_136" hidden="1">"#"</definedName>
    <definedName name="FDC_157_137" hidden="1">"#"</definedName>
    <definedName name="FDC_157_138" hidden="1">"#"</definedName>
    <definedName name="FDC_157_139" hidden="1">"#"</definedName>
    <definedName name="FDC_157_14" hidden="1">"#"</definedName>
    <definedName name="FDC_157_140" hidden="1">"#"</definedName>
    <definedName name="FDC_157_141" hidden="1">"#"</definedName>
    <definedName name="FDC_157_142" hidden="1">"#"</definedName>
    <definedName name="FDC_157_143" hidden="1">"#"</definedName>
    <definedName name="FDC_157_144" hidden="1">"#"</definedName>
    <definedName name="FDC_157_145" hidden="1">"#"</definedName>
    <definedName name="FDC_157_146" hidden="1">"#"</definedName>
    <definedName name="FDC_157_147" hidden="1">"#"</definedName>
    <definedName name="FDC_157_148" hidden="1">"#"</definedName>
    <definedName name="FDC_157_149" hidden="1">"#"</definedName>
    <definedName name="FDC_157_15" hidden="1">"#"</definedName>
    <definedName name="FDC_157_150" hidden="1">"#"</definedName>
    <definedName name="FDC_157_151" hidden="1">"#"</definedName>
    <definedName name="FDC_157_152" hidden="1">"#"</definedName>
    <definedName name="FDC_157_153" hidden="1">"#"</definedName>
    <definedName name="FDC_157_154" hidden="1">"#"</definedName>
    <definedName name="FDC_157_155" hidden="1">"#"</definedName>
    <definedName name="FDC_157_156" hidden="1">"#"</definedName>
    <definedName name="FDC_157_157" hidden="1">"#"</definedName>
    <definedName name="FDC_157_158" hidden="1">"#"</definedName>
    <definedName name="FDC_157_159" hidden="1">"#"</definedName>
    <definedName name="FDC_157_16" hidden="1">"#"</definedName>
    <definedName name="FDC_157_160" hidden="1">"#"</definedName>
    <definedName name="FDC_157_161" hidden="1">"#"</definedName>
    <definedName name="FDC_157_162" hidden="1">"#"</definedName>
    <definedName name="FDC_157_163" hidden="1">"#"</definedName>
    <definedName name="FDC_157_164" hidden="1">"#"</definedName>
    <definedName name="FDC_157_165" hidden="1">"#"</definedName>
    <definedName name="FDC_157_166" hidden="1">"#"</definedName>
    <definedName name="FDC_157_167" hidden="1">"#"</definedName>
    <definedName name="FDC_157_168" hidden="1">"#"</definedName>
    <definedName name="FDC_157_169" hidden="1">"#"</definedName>
    <definedName name="FDC_157_17" hidden="1">"#"</definedName>
    <definedName name="FDC_157_170" hidden="1">"#"</definedName>
    <definedName name="FDC_157_171" hidden="1">"#"</definedName>
    <definedName name="FDC_157_172" hidden="1">"#"</definedName>
    <definedName name="FDC_157_173" hidden="1">"#"</definedName>
    <definedName name="FDC_157_174" hidden="1">"#"</definedName>
    <definedName name="FDC_157_175" hidden="1">"#"</definedName>
    <definedName name="FDC_157_176" hidden="1">"#"</definedName>
    <definedName name="FDC_157_177" hidden="1">"#"</definedName>
    <definedName name="FDC_157_178" hidden="1">"#"</definedName>
    <definedName name="FDC_157_179" hidden="1">"#"</definedName>
    <definedName name="FDC_157_18" hidden="1">"#"</definedName>
    <definedName name="FDC_157_180" hidden="1">"#"</definedName>
    <definedName name="FDC_157_181" hidden="1">"#"</definedName>
    <definedName name="FDC_157_182" hidden="1">"#"</definedName>
    <definedName name="FDC_157_183" hidden="1">"#"</definedName>
    <definedName name="FDC_157_184" hidden="1">"#"</definedName>
    <definedName name="FDC_157_185" hidden="1">"#"</definedName>
    <definedName name="FDC_157_186" hidden="1">"#"</definedName>
    <definedName name="FDC_157_187" hidden="1">"#"</definedName>
    <definedName name="FDC_157_188" hidden="1">"#"</definedName>
    <definedName name="FDC_157_189" hidden="1">"#"</definedName>
    <definedName name="FDC_157_19" hidden="1">"#"</definedName>
    <definedName name="FDC_157_190" hidden="1">"#"</definedName>
    <definedName name="FDC_157_191" hidden="1">"#"</definedName>
    <definedName name="FDC_157_192" hidden="1">"#"</definedName>
    <definedName name="FDC_157_193" hidden="1">"#"</definedName>
    <definedName name="FDC_157_194" hidden="1">"#"</definedName>
    <definedName name="FDC_157_195" hidden="1">"#"</definedName>
    <definedName name="FDC_157_196" hidden="1">"#"</definedName>
    <definedName name="FDC_157_197" hidden="1">"#"</definedName>
    <definedName name="FDC_157_198" hidden="1">"#"</definedName>
    <definedName name="FDC_157_199" hidden="1">"#"</definedName>
    <definedName name="FDC_157_2" hidden="1">"#"</definedName>
    <definedName name="FDC_157_20" hidden="1">"#"</definedName>
    <definedName name="FDC_157_200" hidden="1">"#"</definedName>
    <definedName name="FDC_157_201" hidden="1">"#"</definedName>
    <definedName name="FDC_157_202" hidden="1">"#"</definedName>
    <definedName name="FDC_157_203" hidden="1">"#"</definedName>
    <definedName name="FDC_157_204" hidden="1">"#"</definedName>
    <definedName name="FDC_157_205" hidden="1">"#"</definedName>
    <definedName name="FDC_157_206" hidden="1">"#"</definedName>
    <definedName name="FDC_157_207" hidden="1">"#"</definedName>
    <definedName name="FDC_157_208" hidden="1">"#"</definedName>
    <definedName name="FDC_157_209" hidden="1">"#"</definedName>
    <definedName name="FDC_157_21" hidden="1">"#"</definedName>
    <definedName name="FDC_157_210" hidden="1">"#"</definedName>
    <definedName name="FDC_157_211" hidden="1">"#"</definedName>
    <definedName name="FDC_157_212" hidden="1">"#"</definedName>
    <definedName name="FDC_157_213" hidden="1">"#"</definedName>
    <definedName name="FDC_157_214" hidden="1">"#"</definedName>
    <definedName name="FDC_157_215" hidden="1">"#"</definedName>
    <definedName name="FDC_157_216" hidden="1">"#"</definedName>
    <definedName name="FDC_157_217" hidden="1">"#"</definedName>
    <definedName name="FDC_157_218" hidden="1">"#"</definedName>
    <definedName name="FDC_157_219" hidden="1">"#"</definedName>
    <definedName name="FDC_157_22" hidden="1">"#"</definedName>
    <definedName name="FDC_157_220" hidden="1">"#"</definedName>
    <definedName name="FDC_157_221" hidden="1">"#"</definedName>
    <definedName name="FDC_157_222" hidden="1">"#"</definedName>
    <definedName name="FDC_157_223" hidden="1">"#"</definedName>
    <definedName name="FDC_157_224" hidden="1">"#"</definedName>
    <definedName name="FDC_157_225" hidden="1">"#"</definedName>
    <definedName name="FDC_157_226" hidden="1">"#"</definedName>
    <definedName name="FDC_157_227" hidden="1">"#"</definedName>
    <definedName name="FDC_157_228" hidden="1">"#"</definedName>
    <definedName name="FDC_157_229" hidden="1">"#"</definedName>
    <definedName name="FDC_157_23" hidden="1">"#"</definedName>
    <definedName name="FDC_157_230" hidden="1">"#"</definedName>
    <definedName name="FDC_157_231" hidden="1">"#"</definedName>
    <definedName name="FDC_157_232" hidden="1">"#"</definedName>
    <definedName name="FDC_157_233" hidden="1">"#"</definedName>
    <definedName name="FDC_157_234" hidden="1">"#"</definedName>
    <definedName name="FDC_157_235" hidden="1">"#"</definedName>
    <definedName name="FDC_157_236" hidden="1">"#"</definedName>
    <definedName name="FDC_157_237" hidden="1">"#"</definedName>
    <definedName name="FDC_157_238" hidden="1">"#"</definedName>
    <definedName name="FDC_157_239" hidden="1">"#"</definedName>
    <definedName name="FDC_157_24" hidden="1">"#"</definedName>
    <definedName name="FDC_157_240" hidden="1">"#"</definedName>
    <definedName name="FDC_157_241" hidden="1">"#"</definedName>
    <definedName name="FDC_157_242" hidden="1">"#"</definedName>
    <definedName name="FDC_157_243" hidden="1">"#"</definedName>
    <definedName name="FDC_157_244" hidden="1">"#"</definedName>
    <definedName name="FDC_157_245" hidden="1">"#"</definedName>
    <definedName name="FDC_157_246" hidden="1">"#"</definedName>
    <definedName name="FDC_157_247" hidden="1">"#"</definedName>
    <definedName name="FDC_157_248" hidden="1">"#"</definedName>
    <definedName name="FDC_157_249" hidden="1">"#"</definedName>
    <definedName name="FDC_157_25" hidden="1">"#"</definedName>
    <definedName name="FDC_157_250" hidden="1">"#"</definedName>
    <definedName name="FDC_157_251" hidden="1">"#"</definedName>
    <definedName name="FDC_157_252" hidden="1">"#"</definedName>
    <definedName name="FDC_157_26" hidden="1">"#"</definedName>
    <definedName name="FDC_157_27" hidden="1">"#"</definedName>
    <definedName name="FDC_157_28" hidden="1">"#"</definedName>
    <definedName name="FDC_157_29" hidden="1">"#"</definedName>
    <definedName name="FDC_157_3" hidden="1">"#"</definedName>
    <definedName name="FDC_157_30" hidden="1">"#"</definedName>
    <definedName name="FDC_157_31" hidden="1">"#"</definedName>
    <definedName name="FDC_157_32" hidden="1">"#"</definedName>
    <definedName name="FDC_157_33" hidden="1">"#"</definedName>
    <definedName name="FDC_157_34" hidden="1">"#"</definedName>
    <definedName name="FDC_157_35" hidden="1">"#"</definedName>
    <definedName name="FDC_157_36" hidden="1">"#"</definedName>
    <definedName name="FDC_157_37" hidden="1">"#"</definedName>
    <definedName name="FDC_157_38" hidden="1">"#"</definedName>
    <definedName name="FDC_157_39" hidden="1">"#"</definedName>
    <definedName name="FDC_157_4" hidden="1">"#"</definedName>
    <definedName name="FDC_157_40" hidden="1">"#"</definedName>
    <definedName name="FDC_157_41" hidden="1">"#"</definedName>
    <definedName name="FDC_157_42" hidden="1">"#"</definedName>
    <definedName name="FDC_157_43" hidden="1">"#"</definedName>
    <definedName name="FDC_157_44" hidden="1">"#"</definedName>
    <definedName name="FDC_157_45" hidden="1">"#"</definedName>
    <definedName name="FDC_157_46" hidden="1">"#"</definedName>
    <definedName name="FDC_157_47" hidden="1">"#"</definedName>
    <definedName name="FDC_157_48" hidden="1">"#"</definedName>
    <definedName name="FDC_157_49" hidden="1">"#"</definedName>
    <definedName name="FDC_157_5" hidden="1">"#"</definedName>
    <definedName name="FDC_157_50" hidden="1">"#"</definedName>
    <definedName name="FDC_157_51" hidden="1">"#"</definedName>
    <definedName name="FDC_157_52" hidden="1">"#"</definedName>
    <definedName name="FDC_157_53" hidden="1">"#"</definedName>
    <definedName name="FDC_157_54" hidden="1">"#"</definedName>
    <definedName name="FDC_157_55" hidden="1">"#"</definedName>
    <definedName name="FDC_157_56" hidden="1">"#"</definedName>
    <definedName name="FDC_157_57" hidden="1">"#"</definedName>
    <definedName name="FDC_157_58" hidden="1">"#"</definedName>
    <definedName name="FDC_157_59" hidden="1">"#"</definedName>
    <definedName name="FDC_157_6" hidden="1">"#"</definedName>
    <definedName name="FDC_157_60" hidden="1">"#"</definedName>
    <definedName name="FDC_157_61" hidden="1">"#"</definedName>
    <definedName name="FDC_157_62" hidden="1">"#"</definedName>
    <definedName name="FDC_157_63" hidden="1">"#"</definedName>
    <definedName name="FDC_157_64" hidden="1">"#"</definedName>
    <definedName name="FDC_157_65" hidden="1">"#"</definedName>
    <definedName name="FDC_157_66" hidden="1">"#"</definedName>
    <definedName name="FDC_157_67" hidden="1">"#"</definedName>
    <definedName name="FDC_157_68" hidden="1">"#"</definedName>
    <definedName name="FDC_157_69" hidden="1">"#"</definedName>
    <definedName name="FDC_157_7" hidden="1">"#"</definedName>
    <definedName name="FDC_157_70" hidden="1">"#"</definedName>
    <definedName name="FDC_157_71" hidden="1">"#"</definedName>
    <definedName name="FDC_157_72" hidden="1">"#"</definedName>
    <definedName name="FDC_157_73" hidden="1">"#"</definedName>
    <definedName name="FDC_157_74" hidden="1">"#"</definedName>
    <definedName name="FDC_157_75" hidden="1">"#"</definedName>
    <definedName name="FDC_157_76" hidden="1">"#"</definedName>
    <definedName name="FDC_157_77" hidden="1">"#"</definedName>
    <definedName name="FDC_157_78" hidden="1">"#"</definedName>
    <definedName name="FDC_157_79" hidden="1">"#"</definedName>
    <definedName name="FDC_157_8" hidden="1">"#"</definedName>
    <definedName name="FDC_157_80" hidden="1">"#"</definedName>
    <definedName name="FDC_157_81" hidden="1">"#"</definedName>
    <definedName name="FDC_157_82" hidden="1">"#"</definedName>
    <definedName name="FDC_157_83" hidden="1">"#"</definedName>
    <definedName name="FDC_157_84" hidden="1">"#"</definedName>
    <definedName name="FDC_157_85" hidden="1">"#"</definedName>
    <definedName name="FDC_157_86" hidden="1">"#"</definedName>
    <definedName name="FDC_157_87" hidden="1">"#"</definedName>
    <definedName name="FDC_157_88" hidden="1">"#"</definedName>
    <definedName name="FDC_157_89" hidden="1">"#"</definedName>
    <definedName name="FDC_157_9" hidden="1">"#"</definedName>
    <definedName name="FDC_157_90" hidden="1">"#"</definedName>
    <definedName name="FDC_157_91" hidden="1">"#"</definedName>
    <definedName name="FDC_157_92" hidden="1">"#"</definedName>
    <definedName name="FDC_157_93" hidden="1">"#"</definedName>
    <definedName name="FDC_157_94" hidden="1">"#"</definedName>
    <definedName name="FDC_157_95" hidden="1">"#"</definedName>
    <definedName name="FDC_157_96" hidden="1">"#"</definedName>
    <definedName name="FDC_157_97" hidden="1">"#"</definedName>
    <definedName name="FDC_157_98" hidden="1">"#"</definedName>
    <definedName name="FDC_157_99" hidden="1">"#"</definedName>
    <definedName name="FDC_158_0" hidden="1">"#"</definedName>
    <definedName name="FDC_158_1" hidden="1">"#"</definedName>
    <definedName name="FDC_158_10" hidden="1">"#"</definedName>
    <definedName name="FDC_158_11" hidden="1">"#"</definedName>
    <definedName name="FDC_158_12" hidden="1">"#"</definedName>
    <definedName name="FDC_158_13" hidden="1">"#"</definedName>
    <definedName name="FDC_158_14" hidden="1">"#"</definedName>
    <definedName name="FDC_158_15" hidden="1">"#"</definedName>
    <definedName name="FDC_158_2" hidden="1">"#"</definedName>
    <definedName name="FDC_158_3" hidden="1">"#"</definedName>
    <definedName name="FDC_158_4" hidden="1">"#"</definedName>
    <definedName name="FDC_158_5" hidden="1">"#"</definedName>
    <definedName name="FDC_158_6" hidden="1">"#"</definedName>
    <definedName name="FDC_158_7" hidden="1">"#"</definedName>
    <definedName name="FDC_158_8" hidden="1">"#"</definedName>
    <definedName name="FDC_158_9" hidden="1">"#"</definedName>
    <definedName name="FDC_159_0" hidden="1">"#"</definedName>
    <definedName name="FDC_159_1" hidden="1">"#"</definedName>
    <definedName name="FDC_159_10" hidden="1">"#"</definedName>
    <definedName name="FDC_159_11" hidden="1">"#"</definedName>
    <definedName name="FDC_159_12" hidden="1">"#"</definedName>
    <definedName name="FDC_159_13" hidden="1">"#"</definedName>
    <definedName name="FDC_159_14" hidden="1">"#"</definedName>
    <definedName name="FDC_159_15" hidden="1">"#"</definedName>
    <definedName name="FDC_159_2" hidden="1">"#"</definedName>
    <definedName name="FDC_159_3" hidden="1">"#"</definedName>
    <definedName name="FDC_159_4" hidden="1">"#"</definedName>
    <definedName name="FDC_159_5" hidden="1">"#"</definedName>
    <definedName name="FDC_159_6" hidden="1">"#"</definedName>
    <definedName name="FDC_159_7" hidden="1">"#"</definedName>
    <definedName name="FDC_159_8" hidden="1">"#"</definedName>
    <definedName name="FDC_159_9" hidden="1">"#"</definedName>
    <definedName name="FDC_16_0" hidden="1">"#"</definedName>
    <definedName name="FDC_160_0" hidden="1">"#"</definedName>
    <definedName name="FDC_160_1" hidden="1">"#"</definedName>
    <definedName name="FDC_160_10" hidden="1">"#"</definedName>
    <definedName name="FDC_160_11" hidden="1">"#"</definedName>
    <definedName name="FDC_160_12" hidden="1">"#"</definedName>
    <definedName name="FDC_160_13" hidden="1">"#"</definedName>
    <definedName name="FDC_160_14" hidden="1">"#"</definedName>
    <definedName name="FDC_160_15" hidden="1">"#"</definedName>
    <definedName name="FDC_160_2" hidden="1">"#"</definedName>
    <definedName name="FDC_160_3" hidden="1">"#"</definedName>
    <definedName name="FDC_160_4" hidden="1">"#"</definedName>
    <definedName name="FDC_160_5" hidden="1">"#"</definedName>
    <definedName name="FDC_160_6" hidden="1">"#"</definedName>
    <definedName name="FDC_160_7" hidden="1">"#"</definedName>
    <definedName name="FDC_160_8" hidden="1">"#"</definedName>
    <definedName name="FDC_160_9" hidden="1">"#"</definedName>
    <definedName name="FDC_161_0" hidden="1">"#"</definedName>
    <definedName name="FDC_161_1" hidden="1">"#"</definedName>
    <definedName name="FDC_161_10" hidden="1">"#"</definedName>
    <definedName name="FDC_161_11" hidden="1">"#"</definedName>
    <definedName name="FDC_161_12" hidden="1">"#"</definedName>
    <definedName name="FDC_161_13" hidden="1">"#"</definedName>
    <definedName name="FDC_161_14" hidden="1">"#"</definedName>
    <definedName name="FDC_161_2" hidden="1">"#"</definedName>
    <definedName name="FDC_161_3" hidden="1">"#"</definedName>
    <definedName name="FDC_161_4" hidden="1">"#"</definedName>
    <definedName name="FDC_161_5" hidden="1">"#"</definedName>
    <definedName name="FDC_161_6" hidden="1">"#"</definedName>
    <definedName name="FDC_161_7" hidden="1">"#"</definedName>
    <definedName name="FDC_161_8" hidden="1">"#"</definedName>
    <definedName name="FDC_161_9" hidden="1">"#"</definedName>
    <definedName name="FDC_162_0" hidden="1">"#"</definedName>
    <definedName name="FDC_162_1" hidden="1">"#"</definedName>
    <definedName name="FDC_162_10" hidden="1">"#"</definedName>
    <definedName name="FDC_162_11" hidden="1">"#"</definedName>
    <definedName name="FDC_162_12" hidden="1">"#"</definedName>
    <definedName name="FDC_162_13" hidden="1">"#"</definedName>
    <definedName name="FDC_162_14" hidden="1">"#"</definedName>
    <definedName name="FDC_162_15" hidden="1">"#"</definedName>
    <definedName name="FDC_162_2" hidden="1">"#"</definedName>
    <definedName name="FDC_162_3" hidden="1">"#"</definedName>
    <definedName name="FDC_162_4" hidden="1">"#"</definedName>
    <definedName name="FDC_162_5" hidden="1">"#"</definedName>
    <definedName name="FDC_162_6" hidden="1">"#"</definedName>
    <definedName name="FDC_162_7" hidden="1">"#"</definedName>
    <definedName name="FDC_162_8" hidden="1">"#"</definedName>
    <definedName name="FDC_162_9" hidden="1">"#"</definedName>
    <definedName name="FDC_163_0" hidden="1">"#"</definedName>
    <definedName name="FDC_163_1" hidden="1">"#"</definedName>
    <definedName name="FDC_163_10" hidden="1">"#"</definedName>
    <definedName name="FDC_163_11" hidden="1">"#"</definedName>
    <definedName name="FDC_163_12" hidden="1">"#"</definedName>
    <definedName name="FDC_163_13" hidden="1">"#"</definedName>
    <definedName name="FDC_163_14" hidden="1">"#"</definedName>
    <definedName name="FDC_163_15" hidden="1">"#"</definedName>
    <definedName name="FDC_163_2" hidden="1">"#"</definedName>
    <definedName name="FDC_163_3" hidden="1">"#"</definedName>
    <definedName name="FDC_163_4" hidden="1">"#"</definedName>
    <definedName name="FDC_163_5" hidden="1">"#"</definedName>
    <definedName name="FDC_163_6" hidden="1">"#"</definedName>
    <definedName name="FDC_163_7" hidden="1">"#"</definedName>
    <definedName name="FDC_163_8" hidden="1">"#"</definedName>
    <definedName name="FDC_163_9" hidden="1">"#"</definedName>
    <definedName name="FDC_164_0" hidden="1">"#"</definedName>
    <definedName name="FDC_164_1" hidden="1">"#"</definedName>
    <definedName name="FDC_164_10" hidden="1">"#"</definedName>
    <definedName name="FDC_164_11" hidden="1">"#"</definedName>
    <definedName name="FDC_164_12" hidden="1">"#"</definedName>
    <definedName name="FDC_164_13" hidden="1">"#"</definedName>
    <definedName name="FDC_164_14" hidden="1">"#"</definedName>
    <definedName name="FDC_164_15" hidden="1">"#"</definedName>
    <definedName name="FDC_164_2" hidden="1">"#"</definedName>
    <definedName name="FDC_164_3" hidden="1">"#"</definedName>
    <definedName name="FDC_164_4" hidden="1">"#"</definedName>
    <definedName name="FDC_164_5" hidden="1">"#"</definedName>
    <definedName name="FDC_164_6" hidden="1">"#"</definedName>
    <definedName name="FDC_164_7" hidden="1">"#"</definedName>
    <definedName name="FDC_164_8" hidden="1">"#"</definedName>
    <definedName name="FDC_164_9" hidden="1">"#"</definedName>
    <definedName name="FDC_165_0" hidden="1">"#"</definedName>
    <definedName name="FDC_165_1" hidden="1">"#"</definedName>
    <definedName name="FDC_165_10" hidden="1">"#"</definedName>
    <definedName name="FDC_165_11" hidden="1">"#"</definedName>
    <definedName name="FDC_165_12" hidden="1">"#"</definedName>
    <definedName name="FDC_165_13" hidden="1">"#"</definedName>
    <definedName name="FDC_165_14" hidden="1">"#"</definedName>
    <definedName name="FDC_165_2" hidden="1">"#"</definedName>
    <definedName name="FDC_165_3" hidden="1">"#"</definedName>
    <definedName name="FDC_165_4" hidden="1">"#"</definedName>
    <definedName name="FDC_165_5" hidden="1">"#"</definedName>
    <definedName name="FDC_165_6" hidden="1">"#"</definedName>
    <definedName name="FDC_165_7" hidden="1">"#"</definedName>
    <definedName name="FDC_165_8" hidden="1">"#"</definedName>
    <definedName name="FDC_165_9" hidden="1">"#"</definedName>
    <definedName name="FDC_166_0" hidden="1">"#"</definedName>
    <definedName name="FDC_166_1" hidden="1">"#"</definedName>
    <definedName name="FDC_166_10" hidden="1">"#"</definedName>
    <definedName name="FDC_166_11" hidden="1">"#"</definedName>
    <definedName name="FDC_166_12" hidden="1">"#"</definedName>
    <definedName name="FDC_166_13" hidden="1">"#"</definedName>
    <definedName name="FDC_166_14" hidden="1">"#"</definedName>
    <definedName name="FDC_166_15" hidden="1">"#"</definedName>
    <definedName name="FDC_166_2" hidden="1">"#"</definedName>
    <definedName name="FDC_166_3" hidden="1">"#"</definedName>
    <definedName name="FDC_166_4" hidden="1">"#"</definedName>
    <definedName name="FDC_166_5" hidden="1">"#"</definedName>
    <definedName name="FDC_166_6" hidden="1">"#"</definedName>
    <definedName name="FDC_166_7" hidden="1">"#"</definedName>
    <definedName name="FDC_166_8" hidden="1">"#"</definedName>
    <definedName name="FDC_166_9" hidden="1">"#"</definedName>
    <definedName name="FDC_167_0" hidden="1">"#"</definedName>
    <definedName name="FDC_167_1" hidden="1">"#"</definedName>
    <definedName name="FDC_167_10" hidden="1">"#"</definedName>
    <definedName name="FDC_167_11" hidden="1">"#"</definedName>
    <definedName name="FDC_167_12" hidden="1">"#"</definedName>
    <definedName name="FDC_167_13" hidden="1">"#"</definedName>
    <definedName name="FDC_167_14" hidden="1">"#"</definedName>
    <definedName name="FDC_167_2" hidden="1">"#"</definedName>
    <definedName name="FDC_167_3" hidden="1">"#"</definedName>
    <definedName name="FDC_167_4" hidden="1">"#"</definedName>
    <definedName name="FDC_167_5" hidden="1">"#"</definedName>
    <definedName name="FDC_167_6" hidden="1">"#"</definedName>
    <definedName name="FDC_167_7" hidden="1">"#"</definedName>
    <definedName name="FDC_167_8" hidden="1">"#"</definedName>
    <definedName name="FDC_167_9" hidden="1">"#"</definedName>
    <definedName name="FDC_168_0" hidden="1">"#"</definedName>
    <definedName name="FDC_168_1" hidden="1">"#"</definedName>
    <definedName name="FDC_168_2" hidden="1">"#"</definedName>
    <definedName name="FDC_169_0" hidden="1">"#"</definedName>
    <definedName name="FDC_169_1" hidden="1">"#"</definedName>
    <definedName name="FDC_169_10" hidden="1">"#"</definedName>
    <definedName name="FDC_169_11" hidden="1">"#"</definedName>
    <definedName name="FDC_169_12" hidden="1">"#"</definedName>
    <definedName name="FDC_169_13" hidden="1">"#"</definedName>
    <definedName name="FDC_169_14" hidden="1">"#"</definedName>
    <definedName name="FDC_169_15" hidden="1">"#"</definedName>
    <definedName name="FDC_169_2" hidden="1">"#"</definedName>
    <definedName name="FDC_169_3" hidden="1">"#"</definedName>
    <definedName name="FDC_169_4" hidden="1">"#"</definedName>
    <definedName name="FDC_169_5" hidden="1">"#"</definedName>
    <definedName name="FDC_169_6" hidden="1">"#"</definedName>
    <definedName name="FDC_169_7" hidden="1">"#"</definedName>
    <definedName name="FDC_169_8" hidden="1">"#"</definedName>
    <definedName name="FDC_169_9" hidden="1">"#"</definedName>
    <definedName name="FDC_17_0" hidden="1">"#"</definedName>
    <definedName name="FDC_170_0" hidden="1">"#"</definedName>
    <definedName name="FDC_170_1" hidden="1">"#"</definedName>
    <definedName name="FDC_170_10" hidden="1">"#"</definedName>
    <definedName name="FDC_170_11" hidden="1">"#"</definedName>
    <definedName name="FDC_170_12" hidden="1">"#"</definedName>
    <definedName name="FDC_170_13" hidden="1">"#"</definedName>
    <definedName name="FDC_170_14" hidden="1">"#"</definedName>
    <definedName name="FDC_170_2" hidden="1">"#"</definedName>
    <definedName name="FDC_170_3" hidden="1">"#"</definedName>
    <definedName name="FDC_170_4" hidden="1">"#"</definedName>
    <definedName name="FDC_170_5" hidden="1">"#"</definedName>
    <definedName name="FDC_170_6" hidden="1">"#"</definedName>
    <definedName name="FDC_170_7" hidden="1">"#"</definedName>
    <definedName name="FDC_170_8" hidden="1">"#"</definedName>
    <definedName name="FDC_170_9" hidden="1">"#"</definedName>
    <definedName name="FDC_171_0" hidden="1">"#"</definedName>
    <definedName name="FDC_171_1" hidden="1">"#"</definedName>
    <definedName name="FDC_171_10" hidden="1">"#"</definedName>
    <definedName name="FDC_171_11" hidden="1">"#"</definedName>
    <definedName name="FDC_171_12" hidden="1">"#"</definedName>
    <definedName name="FDC_171_13" hidden="1">"#"</definedName>
    <definedName name="FDC_171_14" hidden="1">"#"</definedName>
    <definedName name="FDC_171_2" hidden="1">"#"</definedName>
    <definedName name="FDC_171_3" hidden="1">"#"</definedName>
    <definedName name="FDC_171_4" hidden="1">"#"</definedName>
    <definedName name="FDC_171_5" hidden="1">"#"</definedName>
    <definedName name="FDC_171_6" hidden="1">"#"</definedName>
    <definedName name="FDC_171_7" hidden="1">"#"</definedName>
    <definedName name="FDC_171_8" hidden="1">"#"</definedName>
    <definedName name="FDC_171_9" hidden="1">"#"</definedName>
    <definedName name="FDC_172_0" hidden="1">"#"</definedName>
    <definedName name="FDC_172_1" hidden="1">"#"</definedName>
    <definedName name="FDC_172_10" hidden="1">"#"</definedName>
    <definedName name="FDC_172_11" hidden="1">"#"</definedName>
    <definedName name="FDC_172_12" hidden="1">"#"</definedName>
    <definedName name="FDC_172_13" hidden="1">"#"</definedName>
    <definedName name="FDC_172_14" hidden="1">"#"</definedName>
    <definedName name="FDC_172_2" hidden="1">"#"</definedName>
    <definedName name="FDC_172_3" hidden="1">"#"</definedName>
    <definedName name="FDC_172_4" hidden="1">"#"</definedName>
    <definedName name="FDC_172_5" hidden="1">"#"</definedName>
    <definedName name="FDC_172_6" hidden="1">"#"</definedName>
    <definedName name="FDC_172_7" hidden="1">"#"</definedName>
    <definedName name="FDC_172_8" hidden="1">"#"</definedName>
    <definedName name="FDC_172_9" hidden="1">"#"</definedName>
    <definedName name="FDC_173_0" hidden="1">"#"</definedName>
    <definedName name="FDC_173_1" hidden="1">"#"</definedName>
    <definedName name="FDC_173_2" hidden="1">"#"</definedName>
    <definedName name="FDC_174_0" hidden="1">"#"</definedName>
    <definedName name="FDC_174_1" hidden="1">"#"</definedName>
    <definedName name="FDC_174_2" hidden="1">"#"</definedName>
    <definedName name="FDC_175_0" hidden="1">"#"</definedName>
    <definedName name="FDC_175_1" hidden="1">"#"</definedName>
    <definedName name="FDC_175_2" hidden="1">"#"</definedName>
    <definedName name="FDC_176_0" hidden="1">"#"</definedName>
    <definedName name="FDC_176_1" hidden="1">"#"</definedName>
    <definedName name="FDC_176_2" hidden="1">"#"</definedName>
    <definedName name="FDC_177_0" hidden="1">"#"</definedName>
    <definedName name="FDC_177_1" hidden="1">"#"</definedName>
    <definedName name="FDC_177_2" hidden="1">"#"</definedName>
    <definedName name="FDC_178_0" hidden="1">"#"</definedName>
    <definedName name="FDC_178_1" hidden="1">"#"</definedName>
    <definedName name="FDC_178_2" hidden="1">"#"</definedName>
    <definedName name="FDC_179_0" hidden="1">"#"</definedName>
    <definedName name="FDC_179_1" hidden="1">"#"</definedName>
    <definedName name="FDC_179_2" hidden="1">"#"</definedName>
    <definedName name="FDC_18_0" hidden="1">"#"</definedName>
    <definedName name="FDC_180_0" hidden="1">"#"</definedName>
    <definedName name="FDC_180_1" hidden="1">"#"</definedName>
    <definedName name="FDC_180_2" hidden="1">"#"</definedName>
    <definedName name="FDC_181_0" hidden="1">"#"</definedName>
    <definedName name="FDC_181_1" hidden="1">"#"</definedName>
    <definedName name="FDC_181_2" hidden="1">"#"</definedName>
    <definedName name="FDC_182_0" hidden="1">"#"</definedName>
    <definedName name="FDC_182_1" hidden="1">"#"</definedName>
    <definedName name="FDC_182_2" hidden="1">"#"</definedName>
    <definedName name="FDC_183_0" hidden="1">"#"</definedName>
    <definedName name="FDC_183_1" hidden="1">"#"</definedName>
    <definedName name="FDC_183_2" hidden="1">"#"</definedName>
    <definedName name="FDC_184_0" hidden="1">"#"</definedName>
    <definedName name="FDC_184_1" hidden="1">"#"</definedName>
    <definedName name="FDC_184_2" hidden="1">"#"</definedName>
    <definedName name="FDC_185_0" hidden="1">"#"</definedName>
    <definedName name="FDC_185_1" hidden="1">"#"</definedName>
    <definedName name="FDC_185_2" hidden="1">"#"</definedName>
    <definedName name="FDC_186_0" hidden="1">"#"</definedName>
    <definedName name="FDC_186_1" hidden="1">"#"</definedName>
    <definedName name="FDC_186_2" hidden="1">"#"</definedName>
    <definedName name="FDC_187_0" hidden="1">"#"</definedName>
    <definedName name="FDC_187_1" hidden="1">"#"</definedName>
    <definedName name="FDC_187_2" hidden="1">"#"</definedName>
    <definedName name="FDC_188_0" hidden="1">"#"</definedName>
    <definedName name="FDC_188_1" hidden="1">"#"</definedName>
    <definedName name="FDC_188_2" hidden="1">"#"</definedName>
    <definedName name="FDC_189_0" hidden="1">"#"</definedName>
    <definedName name="FDC_189_1" hidden="1">"#"</definedName>
    <definedName name="FDC_189_2" hidden="1">"#"</definedName>
    <definedName name="FDC_19_0" hidden="1">"#"</definedName>
    <definedName name="FDC_19_1" hidden="1">"#"</definedName>
    <definedName name="FDC_19_2" hidden="1">"#"</definedName>
    <definedName name="FDC_19_3" hidden="1">"#"</definedName>
    <definedName name="FDC_190_0" hidden="1">"#"</definedName>
    <definedName name="FDC_190_1" hidden="1">"#"</definedName>
    <definedName name="FDC_190_2" hidden="1">"#"</definedName>
    <definedName name="FDC_191_0" hidden="1">"#"</definedName>
    <definedName name="FDC_191_1" hidden="1">"#"</definedName>
    <definedName name="FDC_191_2" hidden="1">"#"</definedName>
    <definedName name="FDC_192_0" hidden="1">"#"</definedName>
    <definedName name="FDC_192_1" hidden="1">"#"</definedName>
    <definedName name="FDC_192_2" hidden="1">"#"</definedName>
    <definedName name="FDC_193_0" hidden="1">"#"</definedName>
    <definedName name="FDC_193_1" hidden="1">"#"</definedName>
    <definedName name="FDC_193_2" hidden="1">"#"</definedName>
    <definedName name="FDC_194_0" hidden="1">"#"</definedName>
    <definedName name="FDC_194_1" hidden="1">"#"</definedName>
    <definedName name="FDC_194_2" hidden="1">"#"</definedName>
    <definedName name="FDC_195_0" hidden="1">"#"</definedName>
    <definedName name="FDC_195_1" hidden="1">"#"</definedName>
    <definedName name="FDC_195_2" hidden="1">"#"</definedName>
    <definedName name="FDC_196_0" hidden="1">"#"</definedName>
    <definedName name="FDC_196_1" hidden="1">"#"</definedName>
    <definedName name="FDC_196_2" hidden="1">"#"</definedName>
    <definedName name="FDC_197_0" hidden="1">"#"</definedName>
    <definedName name="FDC_197_1" hidden="1">"#"</definedName>
    <definedName name="FDC_197_2" hidden="1">"#"</definedName>
    <definedName name="FDC_198_0" hidden="1">"#"</definedName>
    <definedName name="FDC_198_1" hidden="1">"#"</definedName>
    <definedName name="FDC_198_2" hidden="1">"#"</definedName>
    <definedName name="FDC_199_0" hidden="1">"#"</definedName>
    <definedName name="FDC_199_1" hidden="1">"#"</definedName>
    <definedName name="FDC_199_2" hidden="1">"#"</definedName>
    <definedName name="FDC_2_0" hidden="1">"#"</definedName>
    <definedName name="FDC_20_0" hidden="1">"#"</definedName>
    <definedName name="FDC_200_0" hidden="1">"#"</definedName>
    <definedName name="FDC_200_1" hidden="1">"#"</definedName>
    <definedName name="FDC_200_2" hidden="1">"#"</definedName>
    <definedName name="FDC_201_0" hidden="1">"#"</definedName>
    <definedName name="FDC_201_1" hidden="1">"#"</definedName>
    <definedName name="FDC_201_2" hidden="1">"#"</definedName>
    <definedName name="FDC_202_0" hidden="1">"#"</definedName>
    <definedName name="FDC_202_1" hidden="1">"#"</definedName>
    <definedName name="FDC_202_2" hidden="1">"#"</definedName>
    <definedName name="FDC_203_0" hidden="1">"#"</definedName>
    <definedName name="FDC_203_1" hidden="1">"#"</definedName>
    <definedName name="FDC_203_2" hidden="1">"#"</definedName>
    <definedName name="FDC_204_0" hidden="1">"#"</definedName>
    <definedName name="FDC_204_1" hidden="1">"#"</definedName>
    <definedName name="FDC_204_2" hidden="1">"#"</definedName>
    <definedName name="FDC_205_0" hidden="1">"#"</definedName>
    <definedName name="FDC_205_1" hidden="1">"#"</definedName>
    <definedName name="FDC_205_2" hidden="1">"#"</definedName>
    <definedName name="FDC_206_0" hidden="1">"#"</definedName>
    <definedName name="FDC_206_1" hidden="1">"#"</definedName>
    <definedName name="FDC_206_2" hidden="1">"#"</definedName>
    <definedName name="FDC_207_0" hidden="1">"#"</definedName>
    <definedName name="FDC_207_1" hidden="1">"#"</definedName>
    <definedName name="FDC_207_2" hidden="1">"#"</definedName>
    <definedName name="FDC_208_0" hidden="1">"#"</definedName>
    <definedName name="FDC_208_1" hidden="1">"#"</definedName>
    <definedName name="FDC_208_2" hidden="1">"#"</definedName>
    <definedName name="FDC_209_0" hidden="1">"#"</definedName>
    <definedName name="FDC_209_1" hidden="1">"#"</definedName>
    <definedName name="FDC_209_2" hidden="1">"#"</definedName>
    <definedName name="FDC_21_0" hidden="1">"#"</definedName>
    <definedName name="FDC_21_1" hidden="1">"#"</definedName>
    <definedName name="FDC_21_2" hidden="1">"#"</definedName>
    <definedName name="FDC_21_3" hidden="1">"#"</definedName>
    <definedName name="FDC_210_0" hidden="1">"#"</definedName>
    <definedName name="FDC_210_1" hidden="1">"#"</definedName>
    <definedName name="FDC_211_0" hidden="1">"#"</definedName>
    <definedName name="FDC_211_1" hidden="1">"#"</definedName>
    <definedName name="FDC_211_2" hidden="1">"#"</definedName>
    <definedName name="FDC_212_0" hidden="1">"#"</definedName>
    <definedName name="FDC_212_1" hidden="1">"#"</definedName>
    <definedName name="FDC_212_2" hidden="1">"#"</definedName>
    <definedName name="FDC_213_0" hidden="1">"#"</definedName>
    <definedName name="FDC_213_1" hidden="1">"#"</definedName>
    <definedName name="FDC_213_2" hidden="1">"#"</definedName>
    <definedName name="FDC_214_0" hidden="1">"#"</definedName>
    <definedName name="FDC_214_1" hidden="1">"#"</definedName>
    <definedName name="FDC_214_2" hidden="1">"#"</definedName>
    <definedName name="FDC_215_0" hidden="1">"#"</definedName>
    <definedName name="FDC_216_0" hidden="1">"#"</definedName>
    <definedName name="FDC_217_0" hidden="1">"#"</definedName>
    <definedName name="FDC_218_0" hidden="1">"#"</definedName>
    <definedName name="FDC_218_1" hidden="1">"#"</definedName>
    <definedName name="FDC_218_2" hidden="1">"#"</definedName>
    <definedName name="FDC_219_0" hidden="1">"#"</definedName>
    <definedName name="FDC_219_1" hidden="1">"#"</definedName>
    <definedName name="FDC_219_2" hidden="1">"#"</definedName>
    <definedName name="FDC_22_0" hidden="1">"#"</definedName>
    <definedName name="FDC_220_0" hidden="1">"#"</definedName>
    <definedName name="FDC_221_0" hidden="1">"#"</definedName>
    <definedName name="FDC_222_0" hidden="1">"#"</definedName>
    <definedName name="FDC_223_0" hidden="1">"#"</definedName>
    <definedName name="FDC_223_1" hidden="1">"#"</definedName>
    <definedName name="FDC_223_2" hidden="1">"#"</definedName>
    <definedName name="FDC_224_0" hidden="1">"#"</definedName>
    <definedName name="FDC_224_1" hidden="1">"#"</definedName>
    <definedName name="FDC_224_2" hidden="1">"#"</definedName>
    <definedName name="FDC_225_0" hidden="1">"#"</definedName>
    <definedName name="FDC_226_0" hidden="1">"#"</definedName>
    <definedName name="FDC_227_0" hidden="1">"#"</definedName>
    <definedName name="FDC_228_0" hidden="1">"#"</definedName>
    <definedName name="FDC_228_1" hidden="1">"#"</definedName>
    <definedName name="FDC_228_2" hidden="1">"#"</definedName>
    <definedName name="FDC_229_0" hidden="1">"#"</definedName>
    <definedName name="FDC_229_1" hidden="1">"#"</definedName>
    <definedName name="FDC_229_2" hidden="1">"#"</definedName>
    <definedName name="FDC_23_0" hidden="1">"#"</definedName>
    <definedName name="FDC_230_0" hidden="1">"#"</definedName>
    <definedName name="FDC_231_0" hidden="1">"#"</definedName>
    <definedName name="FDC_232_0" hidden="1">"#"</definedName>
    <definedName name="FDC_233_0" hidden="1">"#"</definedName>
    <definedName name="FDC_233_1" hidden="1">"#"</definedName>
    <definedName name="FDC_233_2" hidden="1">"#"</definedName>
    <definedName name="FDC_234_0" hidden="1">"#"</definedName>
    <definedName name="FDC_234_1" hidden="1">"#"</definedName>
    <definedName name="FDC_234_2" hidden="1">"#"</definedName>
    <definedName name="FDC_235_0" hidden="1">"#"</definedName>
    <definedName name="FDC_236_0" hidden="1">"#"</definedName>
    <definedName name="FDC_237_0" hidden="1">"#"</definedName>
    <definedName name="FDC_238_0" hidden="1">"#"</definedName>
    <definedName name="FDC_238_1" hidden="1">"#"</definedName>
    <definedName name="FDC_238_10" hidden="1">"#"</definedName>
    <definedName name="FDC_238_11" hidden="1">"#"</definedName>
    <definedName name="FDC_238_12" hidden="1">"#"</definedName>
    <definedName name="FDC_238_13" hidden="1">"#"</definedName>
    <definedName name="FDC_238_14" hidden="1">"#"</definedName>
    <definedName name="FDC_238_2" hidden="1">"#"</definedName>
    <definedName name="FDC_238_3" hidden="1">"#"</definedName>
    <definedName name="FDC_238_4" hidden="1">"#"</definedName>
    <definedName name="FDC_238_5" hidden="1">"#"</definedName>
    <definedName name="FDC_238_6" hidden="1">"#"</definedName>
    <definedName name="FDC_238_7" hidden="1">"#"</definedName>
    <definedName name="FDC_238_8" hidden="1">"#"</definedName>
    <definedName name="FDC_238_9" hidden="1">"#"</definedName>
    <definedName name="FDC_239_0" hidden="1">"#"</definedName>
    <definedName name="FDC_239_1" hidden="1">"#"</definedName>
    <definedName name="FDC_239_10" hidden="1">"#"</definedName>
    <definedName name="FDC_239_11" hidden="1">"#"</definedName>
    <definedName name="FDC_239_12" hidden="1">"#"</definedName>
    <definedName name="FDC_239_13" hidden="1">"#"</definedName>
    <definedName name="FDC_239_14" hidden="1">"#"</definedName>
    <definedName name="FDC_239_2" hidden="1">"#"</definedName>
    <definedName name="FDC_239_3" hidden="1">"#"</definedName>
    <definedName name="FDC_239_4" hidden="1">"#"</definedName>
    <definedName name="FDC_239_5" hidden="1">"#"</definedName>
    <definedName name="FDC_239_6" hidden="1">"#"</definedName>
    <definedName name="FDC_239_7" hidden="1">"#"</definedName>
    <definedName name="FDC_239_8" hidden="1">"#"</definedName>
    <definedName name="FDC_239_9" hidden="1">"#"</definedName>
    <definedName name="FDC_24_0" hidden="1">"#"</definedName>
    <definedName name="FDC_240_0" hidden="1">"#"</definedName>
    <definedName name="FDC_241_0" hidden="1">"#"</definedName>
    <definedName name="FDC_242_0" hidden="1">"#"</definedName>
    <definedName name="FDC_243_0" hidden="1">"#"</definedName>
    <definedName name="FDC_243_1" hidden="1">"#"</definedName>
    <definedName name="FDC_243_10" hidden="1">"#"</definedName>
    <definedName name="FDC_243_11" hidden="1">"#"</definedName>
    <definedName name="FDC_243_12" hidden="1">"#"</definedName>
    <definedName name="FDC_243_13" hidden="1">"#"</definedName>
    <definedName name="FDC_243_14" hidden="1">"#"</definedName>
    <definedName name="FDC_243_2" hidden="1">"#"</definedName>
    <definedName name="FDC_243_3" hidden="1">"#"</definedName>
    <definedName name="FDC_243_4" hidden="1">"#"</definedName>
    <definedName name="FDC_243_5" hidden="1">"#"</definedName>
    <definedName name="FDC_243_6" hidden="1">"#"</definedName>
    <definedName name="FDC_243_7" hidden="1">"#"</definedName>
    <definedName name="FDC_243_8" hidden="1">"#"</definedName>
    <definedName name="FDC_243_9" hidden="1">"#"</definedName>
    <definedName name="FDC_244_0" hidden="1">"#"</definedName>
    <definedName name="FDC_244_1" hidden="1">"#"</definedName>
    <definedName name="FDC_244_2" hidden="1">"#"</definedName>
    <definedName name="FDC_245_0" hidden="1">"#"</definedName>
    <definedName name="FDC_246_0" hidden="1">"#"</definedName>
    <definedName name="FDC_247_0" hidden="1">"#"</definedName>
    <definedName name="FDC_248_0" hidden="1">"#"</definedName>
    <definedName name="FDC_248_1" hidden="1">"#"</definedName>
    <definedName name="FDC_248_2" hidden="1">"#"</definedName>
    <definedName name="FDC_249_0" hidden="1">"#"</definedName>
    <definedName name="FDC_249_1" hidden="1">"#"</definedName>
    <definedName name="FDC_249_10" hidden="1">"#"</definedName>
    <definedName name="FDC_249_11" hidden="1">"#"</definedName>
    <definedName name="FDC_249_12" hidden="1">"#"</definedName>
    <definedName name="FDC_249_13" hidden="1">"#"</definedName>
    <definedName name="FDC_249_14" hidden="1">"#"</definedName>
    <definedName name="FDC_249_2" hidden="1">"#"</definedName>
    <definedName name="FDC_249_3" hidden="1">"#"</definedName>
    <definedName name="FDC_249_4" hidden="1">"#"</definedName>
    <definedName name="FDC_249_5" hidden="1">"#"</definedName>
    <definedName name="FDC_249_6" hidden="1">"#"</definedName>
    <definedName name="FDC_249_7" hidden="1">"#"</definedName>
    <definedName name="FDC_249_8" hidden="1">"#"</definedName>
    <definedName name="FDC_249_9" hidden="1">"#"</definedName>
    <definedName name="FDC_25_0" hidden="1">"#"</definedName>
    <definedName name="FDC_25_1" hidden="1">"#"</definedName>
    <definedName name="FDC_25_2" hidden="1">"#"</definedName>
    <definedName name="FDC_25_3" hidden="1">"#"</definedName>
    <definedName name="FDC_250_0" hidden="1">"#"</definedName>
    <definedName name="FDC_251_0" hidden="1">"#"</definedName>
    <definedName name="FDC_252_0" hidden="1">"#"</definedName>
    <definedName name="FDC_253_0" hidden="1">"#"</definedName>
    <definedName name="FDC_253_1" hidden="1">"#"</definedName>
    <definedName name="FDC_253_2" hidden="1">"#"</definedName>
    <definedName name="FDC_254_0" hidden="1">"#"</definedName>
    <definedName name="FDC_254_1" hidden="1">"#"</definedName>
    <definedName name="FDC_254_2" hidden="1">"#"</definedName>
    <definedName name="FDC_255_0" hidden="1">"#"</definedName>
    <definedName name="FDC_255_1" hidden="1">"#"</definedName>
    <definedName name="FDC_255_2" hidden="1">"#"</definedName>
    <definedName name="FDC_256_0" hidden="1">"#"</definedName>
    <definedName name="FDC_256_1" hidden="1">"#"</definedName>
    <definedName name="FDC_256_2" hidden="1">"#"</definedName>
    <definedName name="FDC_257_0" hidden="1">"#"</definedName>
    <definedName name="FDC_257_1" hidden="1">"#"</definedName>
    <definedName name="FDC_257_2" hidden="1">"#"</definedName>
    <definedName name="FDC_258_0" hidden="1">"#"</definedName>
    <definedName name="FDC_258_1" hidden="1">"#"</definedName>
    <definedName name="FDC_258_2" hidden="1">"#"</definedName>
    <definedName name="FDC_259_0" hidden="1">"#"</definedName>
    <definedName name="FDC_259_1" hidden="1">"#"</definedName>
    <definedName name="FDC_259_2" hidden="1">"#"</definedName>
    <definedName name="FDC_26_0" hidden="1">"#"</definedName>
    <definedName name="FDC_26_1" hidden="1">"#"</definedName>
    <definedName name="FDC_26_2" hidden="1">"#"</definedName>
    <definedName name="FDC_26_3" hidden="1">"#"</definedName>
    <definedName name="FDC_260_0" hidden="1">"#"</definedName>
    <definedName name="FDC_260_1" hidden="1">"#"</definedName>
    <definedName name="FDC_260_2" hidden="1">"#"</definedName>
    <definedName name="FDC_261_0" hidden="1">"#"</definedName>
    <definedName name="FDC_261_1" hidden="1">"#"</definedName>
    <definedName name="FDC_261_2" hidden="1">"#"</definedName>
    <definedName name="FDC_262_0" hidden="1">"#"</definedName>
    <definedName name="FDC_262_1" hidden="1">"#"</definedName>
    <definedName name="FDC_262_2" hidden="1">"#"</definedName>
    <definedName name="FDC_263_0" hidden="1">"#"</definedName>
    <definedName name="FDC_263_1" hidden="1">"#"</definedName>
    <definedName name="FDC_263_2" hidden="1">"#"</definedName>
    <definedName name="FDC_264_0" hidden="1">"#"</definedName>
    <definedName name="FDC_264_1" hidden="1">"#"</definedName>
    <definedName name="FDC_264_2" hidden="1">"#"</definedName>
    <definedName name="FDC_265_0" hidden="1">"#"</definedName>
    <definedName name="FDC_265_1" hidden="1">"#"</definedName>
    <definedName name="FDC_265_2" hidden="1">"#"</definedName>
    <definedName name="FDC_266_0" hidden="1">"#"</definedName>
    <definedName name="FDC_266_1" hidden="1">"#"</definedName>
    <definedName name="FDC_266_2" hidden="1">"#"</definedName>
    <definedName name="FDC_267_0" hidden="1">"#"</definedName>
    <definedName name="FDC_267_1" hidden="1">"#"</definedName>
    <definedName name="FDC_267_2" hidden="1">"#"</definedName>
    <definedName name="FDC_268_0" hidden="1">"#"</definedName>
    <definedName name="FDC_268_1" hidden="1">"#"</definedName>
    <definedName name="FDC_268_2" hidden="1">"#"</definedName>
    <definedName name="FDC_269_0" hidden="1">"#"</definedName>
    <definedName name="FDC_269_1" hidden="1">"#"</definedName>
    <definedName name="FDC_269_2" hidden="1">"#"</definedName>
    <definedName name="FDC_27_0" hidden="1">"#"</definedName>
    <definedName name="FDC_270_0" hidden="1">"#"</definedName>
    <definedName name="FDC_270_1" hidden="1">"#"</definedName>
    <definedName name="FDC_270_2" hidden="1">"#"</definedName>
    <definedName name="FDC_271_0" hidden="1">"#"</definedName>
    <definedName name="FDC_271_1" hidden="1">"#"</definedName>
    <definedName name="FDC_271_2" hidden="1">"#"</definedName>
    <definedName name="FDC_272_0" hidden="1">"#"</definedName>
    <definedName name="FDC_272_1" hidden="1">"#"</definedName>
    <definedName name="FDC_272_2" hidden="1">"#"</definedName>
    <definedName name="FDC_273_0" hidden="1">"#"</definedName>
    <definedName name="FDC_273_1" hidden="1">"#"</definedName>
    <definedName name="FDC_273_10" hidden="1">"#"</definedName>
    <definedName name="FDC_273_11" hidden="1">"#"</definedName>
    <definedName name="FDC_273_12" hidden="1">"#"</definedName>
    <definedName name="FDC_273_13" hidden="1">"#"</definedName>
    <definedName name="FDC_273_14" hidden="1">"#"</definedName>
    <definedName name="FDC_273_2" hidden="1">"#"</definedName>
    <definedName name="FDC_273_3" hidden="1">"#"</definedName>
    <definedName name="FDC_273_4" hidden="1">"#"</definedName>
    <definedName name="FDC_273_5" hidden="1">"#"</definedName>
    <definedName name="FDC_273_6" hidden="1">"#"</definedName>
    <definedName name="FDC_273_7" hidden="1">"#"</definedName>
    <definedName name="FDC_273_8" hidden="1">"#"</definedName>
    <definedName name="FDC_273_9" hidden="1">"#"</definedName>
    <definedName name="FDC_274_0" hidden="1">"#"</definedName>
    <definedName name="FDC_274_1" hidden="1">"#"</definedName>
    <definedName name="FDC_274_2" hidden="1">"#"</definedName>
    <definedName name="FDC_275_0" hidden="1">"#"</definedName>
    <definedName name="FDC_275_1" hidden="1">"#"</definedName>
    <definedName name="FDC_275_2" hidden="1">"#"</definedName>
    <definedName name="FDC_276_0" hidden="1">"#"</definedName>
    <definedName name="FDC_277_0" hidden="1">"#"</definedName>
    <definedName name="FDC_278_0" hidden="1">"#"</definedName>
    <definedName name="FDC_279_0" hidden="1">"#"</definedName>
    <definedName name="FDC_279_1" hidden="1">"#"</definedName>
    <definedName name="FDC_279_2" hidden="1">"#"</definedName>
    <definedName name="FDC_28_0" hidden="1">"#"</definedName>
    <definedName name="FDC_28_1" hidden="1">"#"</definedName>
    <definedName name="FDC_28_2" hidden="1">"#"</definedName>
    <definedName name="FDC_28_3" hidden="1">"#"</definedName>
    <definedName name="FDC_280_0" hidden="1">"#"</definedName>
    <definedName name="FDC_280_1" hidden="1">"#"</definedName>
    <definedName name="FDC_280_2" hidden="1">"#"</definedName>
    <definedName name="FDC_281_0" hidden="1">"#"</definedName>
    <definedName name="FDC_281_1" hidden="1">"#"</definedName>
    <definedName name="FDC_281_2" hidden="1">"#"</definedName>
    <definedName name="FDC_282_0" hidden="1">"#"</definedName>
    <definedName name="FDC_282_1" hidden="1">"#"</definedName>
    <definedName name="FDC_282_2" hidden="1">"#"</definedName>
    <definedName name="FDC_283_0" hidden="1">"#"</definedName>
    <definedName name="FDC_283_1" hidden="1">"#"</definedName>
    <definedName name="FDC_283_2" hidden="1">"#"</definedName>
    <definedName name="FDC_284_0" hidden="1">"#"</definedName>
    <definedName name="FDC_284_1" hidden="1">"#"</definedName>
    <definedName name="FDC_284_10" hidden="1">"#"</definedName>
    <definedName name="FDC_284_11" hidden="1">"#"</definedName>
    <definedName name="FDC_284_12" hidden="1">"#"</definedName>
    <definedName name="FDC_284_13" hidden="1">"#"</definedName>
    <definedName name="FDC_284_14" hidden="1">"#"</definedName>
    <definedName name="FDC_284_15" hidden="1">"#"</definedName>
    <definedName name="FDC_284_16" hidden="1">"#"</definedName>
    <definedName name="FDC_284_17" hidden="1">"#"</definedName>
    <definedName name="FDC_284_18" hidden="1">"#"</definedName>
    <definedName name="FDC_284_19" hidden="1">"#"</definedName>
    <definedName name="FDC_284_2" hidden="1">"#"</definedName>
    <definedName name="FDC_284_20" hidden="1">"#"</definedName>
    <definedName name="FDC_284_21" hidden="1">"#"</definedName>
    <definedName name="FDC_284_22" hidden="1">"#"</definedName>
    <definedName name="FDC_284_23" hidden="1">"#"</definedName>
    <definedName name="FDC_284_24" hidden="1">"#"</definedName>
    <definedName name="FDC_284_25" hidden="1">"#"</definedName>
    <definedName name="FDC_284_26" hidden="1">"#"</definedName>
    <definedName name="FDC_284_3" hidden="1">"#"</definedName>
    <definedName name="FDC_284_4" hidden="1">"#"</definedName>
    <definedName name="FDC_284_5" hidden="1">"#"</definedName>
    <definedName name="FDC_284_6" hidden="1">"#"</definedName>
    <definedName name="FDC_284_7" hidden="1">"#"</definedName>
    <definedName name="FDC_284_8" hidden="1">"#"</definedName>
    <definedName name="FDC_284_9" hidden="1">"#"</definedName>
    <definedName name="FDC_285_0" hidden="1">"#"</definedName>
    <definedName name="FDC_285_1" hidden="1">"#"</definedName>
    <definedName name="FDC_285_10" hidden="1">"#"</definedName>
    <definedName name="FDC_285_11" hidden="1">"#"</definedName>
    <definedName name="FDC_285_12" hidden="1">"#"</definedName>
    <definedName name="FDC_285_13" hidden="1">"#"</definedName>
    <definedName name="FDC_285_14" hidden="1">"#"</definedName>
    <definedName name="FDC_285_15" hidden="1">"#"</definedName>
    <definedName name="FDC_285_16" hidden="1">"#"</definedName>
    <definedName name="FDC_285_17" hidden="1">"#"</definedName>
    <definedName name="FDC_285_18" hidden="1">"#"</definedName>
    <definedName name="FDC_285_19" hidden="1">"#"</definedName>
    <definedName name="FDC_285_2" hidden="1">"#"</definedName>
    <definedName name="FDC_285_20" hidden="1">"#"</definedName>
    <definedName name="FDC_285_21" hidden="1">"#"</definedName>
    <definedName name="FDC_285_22" hidden="1">"#"</definedName>
    <definedName name="FDC_285_23" hidden="1">"#"</definedName>
    <definedName name="FDC_285_24" hidden="1">"#"</definedName>
    <definedName name="FDC_285_25" hidden="1">"#"</definedName>
    <definedName name="FDC_285_26" hidden="1">"#"</definedName>
    <definedName name="FDC_285_3" hidden="1">"#"</definedName>
    <definedName name="FDC_285_4" hidden="1">"#"</definedName>
    <definedName name="FDC_285_5" hidden="1">"#"</definedName>
    <definedName name="FDC_285_6" hidden="1">"#"</definedName>
    <definedName name="FDC_285_7" hidden="1">"#"</definedName>
    <definedName name="FDC_285_8" hidden="1">"#"</definedName>
    <definedName name="FDC_285_9" hidden="1">"#"</definedName>
    <definedName name="FDC_286_0" hidden="1">"#"</definedName>
    <definedName name="FDC_286_1" hidden="1">"#"</definedName>
    <definedName name="FDC_286_10" hidden="1">"#"</definedName>
    <definedName name="FDC_286_11" hidden="1">"#"</definedName>
    <definedName name="FDC_286_12" hidden="1">"#"</definedName>
    <definedName name="FDC_286_13" hidden="1">"#"</definedName>
    <definedName name="FDC_286_14" hidden="1">"#"</definedName>
    <definedName name="FDC_286_15" hidden="1">"#"</definedName>
    <definedName name="FDC_286_16" hidden="1">"#"</definedName>
    <definedName name="FDC_286_17" hidden="1">"#"</definedName>
    <definedName name="FDC_286_18" hidden="1">"#"</definedName>
    <definedName name="FDC_286_19" hidden="1">"#"</definedName>
    <definedName name="FDC_286_2" hidden="1">"#"</definedName>
    <definedName name="FDC_286_20" hidden="1">"#"</definedName>
    <definedName name="FDC_286_21" hidden="1">"#"</definedName>
    <definedName name="FDC_286_22" hidden="1">"#"</definedName>
    <definedName name="FDC_286_23" hidden="1">"#"</definedName>
    <definedName name="FDC_286_24" hidden="1">"#"</definedName>
    <definedName name="FDC_286_25" hidden="1">"#"</definedName>
    <definedName name="FDC_286_3" hidden="1">"#"</definedName>
    <definedName name="FDC_286_4" hidden="1">"#"</definedName>
    <definedName name="FDC_286_5" hidden="1">"#"</definedName>
    <definedName name="FDC_286_6" hidden="1">"#"</definedName>
    <definedName name="FDC_286_7" hidden="1">"#"</definedName>
    <definedName name="FDC_286_8" hidden="1">"#"</definedName>
    <definedName name="FDC_286_9" hidden="1">"#"</definedName>
    <definedName name="FDC_287_0" hidden="1">"#"</definedName>
    <definedName name="FDC_287_1" hidden="1">"#"</definedName>
    <definedName name="FDC_287_10" hidden="1">"#"</definedName>
    <definedName name="FDC_287_11" hidden="1">"#"</definedName>
    <definedName name="FDC_287_12" hidden="1">"#"</definedName>
    <definedName name="FDC_287_13" hidden="1">"#"</definedName>
    <definedName name="FDC_287_14" hidden="1">"#"</definedName>
    <definedName name="FDC_287_15" hidden="1">"#"</definedName>
    <definedName name="FDC_287_16" hidden="1">"#"</definedName>
    <definedName name="FDC_287_17" hidden="1">"#"</definedName>
    <definedName name="FDC_287_18" hidden="1">"#"</definedName>
    <definedName name="FDC_287_19" hidden="1">"#"</definedName>
    <definedName name="FDC_287_2" hidden="1">"#"</definedName>
    <definedName name="FDC_287_20" hidden="1">"#"</definedName>
    <definedName name="FDC_287_21" hidden="1">"#"</definedName>
    <definedName name="FDC_287_22" hidden="1">"#"</definedName>
    <definedName name="FDC_287_23" hidden="1">"#"</definedName>
    <definedName name="FDC_287_24" hidden="1">"#"</definedName>
    <definedName name="FDC_287_3" hidden="1">"#"</definedName>
    <definedName name="FDC_287_4" hidden="1">"#"</definedName>
    <definedName name="FDC_287_5" hidden="1">"#"</definedName>
    <definedName name="FDC_287_6" hidden="1">"#"</definedName>
    <definedName name="FDC_287_7" hidden="1">"#"</definedName>
    <definedName name="FDC_287_8" hidden="1">"#"</definedName>
    <definedName name="FDC_287_9" hidden="1">"#"</definedName>
    <definedName name="FDC_288_0" hidden="1">"#"</definedName>
    <definedName name="FDC_288_1" hidden="1">"#"</definedName>
    <definedName name="FDC_288_2" hidden="1">"#"</definedName>
    <definedName name="FDC_289_0" hidden="1">"#"</definedName>
    <definedName name="FDC_289_1" hidden="1">"#"</definedName>
    <definedName name="FDC_289_10" hidden="1">"#"</definedName>
    <definedName name="FDC_289_11" hidden="1">"#"</definedName>
    <definedName name="FDC_289_12" hidden="1">"#"</definedName>
    <definedName name="FDC_289_13" hidden="1">"#"</definedName>
    <definedName name="FDC_289_14" hidden="1">"#"</definedName>
    <definedName name="FDC_289_15" hidden="1">"#"</definedName>
    <definedName name="FDC_289_16" hidden="1">"#"</definedName>
    <definedName name="FDC_289_17" hidden="1">"#"</definedName>
    <definedName name="FDC_289_18" hidden="1">"#"</definedName>
    <definedName name="FDC_289_19" hidden="1">"#"</definedName>
    <definedName name="FDC_289_2" hidden="1">"#"</definedName>
    <definedName name="FDC_289_20" hidden="1">"#"</definedName>
    <definedName name="FDC_289_21" hidden="1">"#"</definedName>
    <definedName name="FDC_289_22" hidden="1">"#"</definedName>
    <definedName name="FDC_289_23" hidden="1">"#"</definedName>
    <definedName name="FDC_289_24" hidden="1">"#"</definedName>
    <definedName name="FDC_289_25" hidden="1">"#"</definedName>
    <definedName name="FDC_289_26" hidden="1">"#"</definedName>
    <definedName name="FDC_289_3" hidden="1">"#"</definedName>
    <definedName name="FDC_289_4" hidden="1">"#"</definedName>
    <definedName name="FDC_289_5" hidden="1">"#"</definedName>
    <definedName name="FDC_289_6" hidden="1">"#"</definedName>
    <definedName name="FDC_289_7" hidden="1">"#"</definedName>
    <definedName name="FDC_289_8" hidden="1">"#"</definedName>
    <definedName name="FDC_289_9" hidden="1">"#"</definedName>
    <definedName name="FDC_29_0" hidden="1">"#"</definedName>
    <definedName name="FDC_29_1" hidden="1">"#"</definedName>
    <definedName name="FDC_29_2" hidden="1">"#"</definedName>
    <definedName name="FDC_29_3" hidden="1">"#"</definedName>
    <definedName name="FDC_290_0" hidden="1">"#"</definedName>
    <definedName name="FDC_290_1" hidden="1">"#"</definedName>
    <definedName name="FDC_290_10" hidden="1">"#"</definedName>
    <definedName name="FDC_290_11" hidden="1">"#"</definedName>
    <definedName name="FDC_290_12" hidden="1">"#"</definedName>
    <definedName name="FDC_290_13" hidden="1">"#"</definedName>
    <definedName name="FDC_290_14" hidden="1">"#"</definedName>
    <definedName name="FDC_290_15" hidden="1">"#"</definedName>
    <definedName name="FDC_290_16" hidden="1">"#"</definedName>
    <definedName name="FDC_290_17" hidden="1">"#"</definedName>
    <definedName name="FDC_290_18" hidden="1">"#"</definedName>
    <definedName name="FDC_290_19" hidden="1">"#"</definedName>
    <definedName name="FDC_290_2" hidden="1">"#"</definedName>
    <definedName name="FDC_290_20" hidden="1">"#"</definedName>
    <definedName name="FDC_290_21" hidden="1">"#"</definedName>
    <definedName name="FDC_290_22" hidden="1">"#"</definedName>
    <definedName name="FDC_290_23" hidden="1">"#"</definedName>
    <definedName name="FDC_290_24" hidden="1">"#"</definedName>
    <definedName name="FDC_290_25" hidden="1">"#"</definedName>
    <definedName name="FDC_290_3" hidden="1">"#"</definedName>
    <definedName name="FDC_290_4" hidden="1">"#"</definedName>
    <definedName name="FDC_290_5" hidden="1">"#"</definedName>
    <definedName name="FDC_290_6" hidden="1">"#"</definedName>
    <definedName name="FDC_290_7" hidden="1">"#"</definedName>
    <definedName name="FDC_290_8" hidden="1">"#"</definedName>
    <definedName name="FDC_290_9" hidden="1">"#"</definedName>
    <definedName name="FDC_291_0" hidden="1">"#"</definedName>
    <definedName name="FDC_291_1" hidden="1">"#"</definedName>
    <definedName name="FDC_291_10" hidden="1">"#"</definedName>
    <definedName name="FDC_291_11" hidden="1">"#"</definedName>
    <definedName name="FDC_291_12" hidden="1">"#"</definedName>
    <definedName name="FDC_291_13" hidden="1">"#"</definedName>
    <definedName name="FDC_291_14" hidden="1">"#"</definedName>
    <definedName name="FDC_291_15" hidden="1">"#"</definedName>
    <definedName name="FDC_291_16" hidden="1">"#"</definedName>
    <definedName name="FDC_291_17" hidden="1">"#"</definedName>
    <definedName name="FDC_291_18" hidden="1">"#"</definedName>
    <definedName name="FDC_291_19" hidden="1">"#"</definedName>
    <definedName name="FDC_291_2" hidden="1">"#"</definedName>
    <definedName name="FDC_291_20" hidden="1">"#"</definedName>
    <definedName name="FDC_291_21" hidden="1">"#"</definedName>
    <definedName name="FDC_291_22" hidden="1">"#"</definedName>
    <definedName name="FDC_291_23" hidden="1">"#"</definedName>
    <definedName name="FDC_291_24" hidden="1">"#"</definedName>
    <definedName name="FDC_291_3" hidden="1">"#"</definedName>
    <definedName name="FDC_291_4" hidden="1">"#"</definedName>
    <definedName name="FDC_291_5" hidden="1">"#"</definedName>
    <definedName name="FDC_291_6" hidden="1">"#"</definedName>
    <definedName name="FDC_291_7" hidden="1">"#"</definedName>
    <definedName name="FDC_291_8" hidden="1">"#"</definedName>
    <definedName name="FDC_291_9" hidden="1">"#"</definedName>
    <definedName name="FDC_292_0" hidden="1">"#"</definedName>
    <definedName name="FDC_292_1" hidden="1">"#"</definedName>
    <definedName name="FDC_292_2" hidden="1">"#"</definedName>
    <definedName name="FDC_293_0" hidden="1">"#"</definedName>
    <definedName name="FDC_293_1" hidden="1">"#"</definedName>
    <definedName name="FDC_293_2" hidden="1">"#"</definedName>
    <definedName name="FDC_294_0" hidden="1">"#"</definedName>
    <definedName name="FDC_294_1" hidden="1">"#"</definedName>
    <definedName name="FDC_294_2" hidden="1">"#"</definedName>
    <definedName name="FDC_295_0" hidden="1">"#"</definedName>
    <definedName name="FDC_296_0" hidden="1">"#"</definedName>
    <definedName name="FDC_297_0" hidden="1">"#"</definedName>
    <definedName name="FDC_298_0" hidden="1">"#"</definedName>
    <definedName name="FDC_299_0" hidden="1">"#"</definedName>
    <definedName name="FDC_299_1" hidden="1">"#"</definedName>
    <definedName name="FDC_299_10" hidden="1">"#"</definedName>
    <definedName name="FDC_299_11" hidden="1">"#"</definedName>
    <definedName name="FDC_299_12" hidden="1">"#"</definedName>
    <definedName name="FDC_299_13" hidden="1">"#"</definedName>
    <definedName name="FDC_299_14" hidden="1">"#"</definedName>
    <definedName name="FDC_299_15" hidden="1">"#"</definedName>
    <definedName name="FDC_299_16" hidden="1">"#"</definedName>
    <definedName name="FDC_299_17" hidden="1">"#"</definedName>
    <definedName name="FDC_299_18" hidden="1">"#"</definedName>
    <definedName name="FDC_299_19" hidden="1">"#"</definedName>
    <definedName name="FDC_299_2" hidden="1">"#"</definedName>
    <definedName name="FDC_299_20" hidden="1">"#"</definedName>
    <definedName name="FDC_299_21" hidden="1">"#"</definedName>
    <definedName name="FDC_299_22" hidden="1">"#"</definedName>
    <definedName name="FDC_299_23" hidden="1">"#"</definedName>
    <definedName name="FDC_299_24" hidden="1">"#"</definedName>
    <definedName name="FDC_299_25" hidden="1">"#"</definedName>
    <definedName name="FDC_299_26" hidden="1">"#"</definedName>
    <definedName name="FDC_299_3" hidden="1">"#"</definedName>
    <definedName name="FDC_299_4" hidden="1">"#"</definedName>
    <definedName name="FDC_299_5" hidden="1">"#"</definedName>
    <definedName name="FDC_299_6" hidden="1">"#"</definedName>
    <definedName name="FDC_299_7" hidden="1">"#"</definedName>
    <definedName name="FDC_299_8" hidden="1">"#"</definedName>
    <definedName name="FDC_299_9" hidden="1">"#"</definedName>
    <definedName name="FDC_3_0" hidden="1">"#"</definedName>
    <definedName name="FDC_30_0" hidden="1">"#"</definedName>
    <definedName name="FDC_300_0" hidden="1">"#"</definedName>
    <definedName name="FDC_300_1" hidden="1">"#"</definedName>
    <definedName name="FDC_300_10" hidden="1">"#"</definedName>
    <definedName name="FDC_300_11" hidden="1">"#"</definedName>
    <definedName name="FDC_300_12" hidden="1">"#"</definedName>
    <definedName name="FDC_300_13" hidden="1">"#"</definedName>
    <definedName name="FDC_300_14" hidden="1">"#"</definedName>
    <definedName name="FDC_300_15" hidden="1">"#"</definedName>
    <definedName name="FDC_300_16" hidden="1">"#"</definedName>
    <definedName name="FDC_300_17" hidden="1">"#"</definedName>
    <definedName name="FDC_300_18" hidden="1">"#"</definedName>
    <definedName name="FDC_300_19" hidden="1">"#"</definedName>
    <definedName name="FDC_300_2" hidden="1">"#"</definedName>
    <definedName name="FDC_300_20" hidden="1">"#"</definedName>
    <definedName name="FDC_300_21" hidden="1">"#"</definedName>
    <definedName name="FDC_300_22" hidden="1">"#"</definedName>
    <definedName name="FDC_300_23" hidden="1">"#"</definedName>
    <definedName name="FDC_300_24" hidden="1">"#"</definedName>
    <definedName name="FDC_300_25" hidden="1">"#"</definedName>
    <definedName name="FDC_300_26" hidden="1">"#"</definedName>
    <definedName name="FDC_300_3" hidden="1">"#"</definedName>
    <definedName name="FDC_300_4" hidden="1">"#"</definedName>
    <definedName name="FDC_300_5" hidden="1">"#"</definedName>
    <definedName name="FDC_300_6" hidden="1">"#"</definedName>
    <definedName name="FDC_300_7" hidden="1">"#"</definedName>
    <definedName name="FDC_300_8" hidden="1">"#"</definedName>
    <definedName name="FDC_300_9" hidden="1">"#"</definedName>
    <definedName name="FDC_301_0" hidden="1">"#"</definedName>
    <definedName name="FDC_301_1" hidden="1">"#"</definedName>
    <definedName name="FDC_301_10" hidden="1">"#"</definedName>
    <definedName name="FDC_301_11" hidden="1">"#"</definedName>
    <definedName name="FDC_301_12" hidden="1">"#"</definedName>
    <definedName name="FDC_301_13" hidden="1">"#"</definedName>
    <definedName name="FDC_301_14" hidden="1">"#"</definedName>
    <definedName name="FDC_301_15" hidden="1">"#"</definedName>
    <definedName name="FDC_301_16" hidden="1">"#"</definedName>
    <definedName name="FDC_301_17" hidden="1">"#"</definedName>
    <definedName name="FDC_301_18" hidden="1">"#"</definedName>
    <definedName name="FDC_301_19" hidden="1">"#"</definedName>
    <definedName name="FDC_301_2" hidden="1">"#"</definedName>
    <definedName name="FDC_301_20" hidden="1">"#"</definedName>
    <definedName name="FDC_301_21" hidden="1">"#"</definedName>
    <definedName name="FDC_301_22" hidden="1">"#"</definedName>
    <definedName name="FDC_301_23" hidden="1">"#"</definedName>
    <definedName name="FDC_301_24" hidden="1">"#"</definedName>
    <definedName name="FDC_301_25" hidden="1">"#"</definedName>
    <definedName name="FDC_301_3" hidden="1">"#"</definedName>
    <definedName name="FDC_301_4" hidden="1">"#"</definedName>
    <definedName name="FDC_301_5" hidden="1">"#"</definedName>
    <definedName name="FDC_301_6" hidden="1">"#"</definedName>
    <definedName name="FDC_301_7" hidden="1">"#"</definedName>
    <definedName name="FDC_301_8" hidden="1">"#"</definedName>
    <definedName name="FDC_301_9" hidden="1">"#"</definedName>
    <definedName name="FDC_302_0" hidden="1">"#"</definedName>
    <definedName name="FDC_302_1" hidden="1">"#"</definedName>
    <definedName name="FDC_302_10" hidden="1">"#"</definedName>
    <definedName name="FDC_302_11" hidden="1">"#"</definedName>
    <definedName name="FDC_302_12" hidden="1">"#"</definedName>
    <definedName name="FDC_302_13" hidden="1">"#"</definedName>
    <definedName name="FDC_302_14" hidden="1">"#"</definedName>
    <definedName name="FDC_302_15" hidden="1">"#"</definedName>
    <definedName name="FDC_302_16" hidden="1">"#"</definedName>
    <definedName name="FDC_302_17" hidden="1">"#"</definedName>
    <definedName name="FDC_302_18" hidden="1">"#"</definedName>
    <definedName name="FDC_302_19" hidden="1">"#"</definedName>
    <definedName name="FDC_302_2" hidden="1">"#"</definedName>
    <definedName name="FDC_302_20" hidden="1">"#"</definedName>
    <definedName name="FDC_302_21" hidden="1">"#"</definedName>
    <definedName name="FDC_302_22" hidden="1">"#"</definedName>
    <definedName name="FDC_302_23" hidden="1">"#"</definedName>
    <definedName name="FDC_302_24" hidden="1">"#"</definedName>
    <definedName name="FDC_302_3" hidden="1">"#"</definedName>
    <definedName name="FDC_302_4" hidden="1">"#"</definedName>
    <definedName name="FDC_302_5" hidden="1">"#"</definedName>
    <definedName name="FDC_302_6" hidden="1">"#"</definedName>
    <definedName name="FDC_302_7" hidden="1">"#"</definedName>
    <definedName name="FDC_302_8" hidden="1">"#"</definedName>
    <definedName name="FDC_302_9" hidden="1">"#"</definedName>
    <definedName name="FDC_303_0" hidden="1">"#"</definedName>
    <definedName name="FDC_303_1" hidden="1">"#"</definedName>
    <definedName name="FDC_303_2" hidden="1">"#"</definedName>
    <definedName name="FDC_304_0" hidden="1">"#"</definedName>
    <definedName name="FDC_304_1" hidden="1">"#"</definedName>
    <definedName name="FDC_304_2" hidden="1">"#"</definedName>
    <definedName name="FDC_305_0" hidden="1">"#"</definedName>
    <definedName name="FDC_305_1" hidden="1">"#"</definedName>
    <definedName name="FDC_305_10" hidden="1">"#"</definedName>
    <definedName name="FDC_305_11" hidden="1">"#"</definedName>
    <definedName name="FDC_305_12" hidden="1">"#"</definedName>
    <definedName name="FDC_305_13" hidden="1">"#"</definedName>
    <definedName name="FDC_305_14" hidden="1">"#"</definedName>
    <definedName name="FDC_305_2" hidden="1">"#"</definedName>
    <definedName name="FDC_305_3" hidden="1">"#"</definedName>
    <definedName name="FDC_305_4" hidden="1">"#"</definedName>
    <definedName name="FDC_305_5" hidden="1">"#"</definedName>
    <definedName name="FDC_305_6" hidden="1">"#"</definedName>
    <definedName name="FDC_305_7" hidden="1">"#"</definedName>
    <definedName name="FDC_305_8" hidden="1">"#"</definedName>
    <definedName name="FDC_305_9" hidden="1">"#"</definedName>
    <definedName name="FDC_306_0" hidden="1">"#"</definedName>
    <definedName name="FDC_306_1" hidden="1">"#"</definedName>
    <definedName name="FDC_306_10" hidden="1">"#"</definedName>
    <definedName name="FDC_306_11" hidden="1">"#"</definedName>
    <definedName name="FDC_306_12" hidden="1">"#"</definedName>
    <definedName name="FDC_306_13" hidden="1">"#"</definedName>
    <definedName name="FDC_306_14" hidden="1">"#"</definedName>
    <definedName name="FDC_306_2" hidden="1">"#"</definedName>
    <definedName name="FDC_306_3" hidden="1">"#"</definedName>
    <definedName name="FDC_306_4" hidden="1">"#"</definedName>
    <definedName name="FDC_306_5" hidden="1">"#"</definedName>
    <definedName name="FDC_306_6" hidden="1">"#"</definedName>
    <definedName name="FDC_306_7" hidden="1">"#"</definedName>
    <definedName name="FDC_306_8" hidden="1">"#"</definedName>
    <definedName name="FDC_306_9" hidden="1">"#"</definedName>
    <definedName name="FDC_307_0" hidden="1">"#"</definedName>
    <definedName name="FDC_307_1" hidden="1">"#"</definedName>
    <definedName name="FDC_307_2" hidden="1">"#"</definedName>
    <definedName name="FDC_308_0" hidden="1">"#"</definedName>
    <definedName name="FDC_308_1" hidden="1">"#"</definedName>
    <definedName name="FDC_308_2" hidden="1">"#"</definedName>
    <definedName name="FDC_309_0" hidden="1">"#"</definedName>
    <definedName name="FDC_309_1" hidden="1">"#"</definedName>
    <definedName name="FDC_309_2" hidden="1">"#"</definedName>
    <definedName name="FDC_31_0" hidden="1">"#"</definedName>
    <definedName name="FDC_310_0" hidden="1">"#"</definedName>
    <definedName name="FDC_310_1" hidden="1">"#"</definedName>
    <definedName name="FDC_310_10" hidden="1">"#"</definedName>
    <definedName name="FDC_310_11" hidden="1">"#"</definedName>
    <definedName name="FDC_310_12" hidden="1">"#"</definedName>
    <definedName name="FDC_310_13" hidden="1">"#"</definedName>
    <definedName name="FDC_310_14" hidden="1">"#"</definedName>
    <definedName name="FDC_310_2" hidden="1">"#"</definedName>
    <definedName name="FDC_310_3" hidden="1">"#"</definedName>
    <definedName name="FDC_310_4" hidden="1">"#"</definedName>
    <definedName name="FDC_310_5" hidden="1">"#"</definedName>
    <definedName name="FDC_310_6" hidden="1">"#"</definedName>
    <definedName name="FDC_310_7" hidden="1">"#"</definedName>
    <definedName name="FDC_310_8" hidden="1">"#"</definedName>
    <definedName name="FDC_310_9" hidden="1">"#"</definedName>
    <definedName name="FDC_311_0" hidden="1">"#"</definedName>
    <definedName name="FDC_311_1" hidden="1">"#"</definedName>
    <definedName name="FDC_311_2" hidden="1">"#"</definedName>
    <definedName name="FDC_312_0" hidden="1">"#"</definedName>
    <definedName name="FDC_312_1" hidden="1">"#"</definedName>
    <definedName name="FDC_312_2" hidden="1">"#"</definedName>
    <definedName name="FDC_313_0" hidden="1">"#"</definedName>
    <definedName name="FDC_314_0" hidden="1">"#"</definedName>
    <definedName name="FDC_315_0" hidden="1">"#"</definedName>
    <definedName name="FDC_316_0" hidden="1">"#"</definedName>
    <definedName name="FDC_317_0" hidden="1">"#"</definedName>
    <definedName name="FDC_317_1" hidden="1">"#"</definedName>
    <definedName name="FDC_317_2" hidden="1">"#"</definedName>
    <definedName name="FDC_318_0" hidden="1">"#"</definedName>
    <definedName name="FDC_318_1" hidden="1">"#"</definedName>
    <definedName name="FDC_318_2" hidden="1">"#"</definedName>
    <definedName name="FDC_319_0" hidden="1">"#"</definedName>
    <definedName name="FDC_319_1" hidden="1">"#"</definedName>
    <definedName name="FDC_319_2" hidden="1">"#"</definedName>
    <definedName name="FDC_32_0" hidden="1">"#"</definedName>
    <definedName name="FDC_320_0" hidden="1">"#"</definedName>
    <definedName name="FDC_320_1" hidden="1">"#"</definedName>
    <definedName name="FDC_320_2" hidden="1">"#"</definedName>
    <definedName name="FDC_321_0" hidden="1">"#"</definedName>
    <definedName name="FDC_321_1" hidden="1">"#"</definedName>
    <definedName name="FDC_321_2" hidden="1">"#"</definedName>
    <definedName name="FDC_322_0" hidden="1">"#"</definedName>
    <definedName name="FDC_322_1" hidden="1">"#"</definedName>
    <definedName name="FDC_322_2" hidden="1">"#"</definedName>
    <definedName name="FDC_323_0" hidden="1">"#"</definedName>
    <definedName name="FDC_323_1" hidden="1">"#"</definedName>
    <definedName name="FDC_323_2" hidden="1">"#"</definedName>
    <definedName name="FDC_324_0" hidden="1">"#"</definedName>
    <definedName name="FDC_326_0" hidden="1">"#"</definedName>
    <definedName name="FDC_326_1" hidden="1">"#"</definedName>
    <definedName name="FDC_326_2" hidden="1">"#"</definedName>
    <definedName name="FDC_326_3" hidden="1">"#"</definedName>
    <definedName name="FDC_326_4" hidden="1">"#"</definedName>
    <definedName name="FDC_326_5" hidden="1">"#"</definedName>
    <definedName name="FDC_326_6" hidden="1">"#"</definedName>
    <definedName name="FDC_327_0" hidden="1">"#"</definedName>
    <definedName name="FDC_327_1" hidden="1">"#"</definedName>
    <definedName name="FDC_327_2" hidden="1">"#"</definedName>
    <definedName name="FDC_327_3" hidden="1">"#"</definedName>
    <definedName name="FDC_327_4" hidden="1">"#"</definedName>
    <definedName name="FDC_327_5" hidden="1">"#"</definedName>
    <definedName name="FDC_327_6" hidden="1">"#"</definedName>
    <definedName name="FDC_328_0" hidden="1">"#"</definedName>
    <definedName name="FDC_329_0" hidden="1">"#"</definedName>
    <definedName name="FDC_33_0" hidden="1">"#"</definedName>
    <definedName name="FDC_330_0" hidden="1">"#"</definedName>
    <definedName name="FDC_331_0" hidden="1">"#"</definedName>
    <definedName name="FDC_332_0" hidden="1">"#"</definedName>
    <definedName name="FDC_333_0" hidden="1">"#"</definedName>
    <definedName name="FDC_334_0" hidden="1">"#"</definedName>
    <definedName name="FDC_335_0" hidden="1">"#"</definedName>
    <definedName name="FDC_336_0" hidden="1">"#"</definedName>
    <definedName name="FDC_337_0" hidden="1">"#"</definedName>
    <definedName name="FDC_338_0" hidden="1">"#"</definedName>
    <definedName name="FDC_339_0" hidden="1">"#"</definedName>
    <definedName name="FDC_34_0" hidden="1">"#"</definedName>
    <definedName name="FDC_340_0" hidden="1">"#"</definedName>
    <definedName name="FDC_341_0" hidden="1">"#"</definedName>
    <definedName name="FDC_342_0" hidden="1">"#"</definedName>
    <definedName name="FDC_343_0" hidden="1">"#"</definedName>
    <definedName name="FDC_344_0" hidden="1">"#"</definedName>
    <definedName name="FDC_345_0" hidden="1">"#"</definedName>
    <definedName name="FDC_346_0" hidden="1">"#"</definedName>
    <definedName name="FDC_347_0" hidden="1">"#"</definedName>
    <definedName name="FDC_348_0" hidden="1">"#"</definedName>
    <definedName name="FDC_349_0" hidden="1">"#"</definedName>
    <definedName name="FDC_35_0" hidden="1">"#"</definedName>
    <definedName name="FDC_350_0" hidden="1">"#"</definedName>
    <definedName name="FDC_350_1" hidden="1">"#"</definedName>
    <definedName name="FDC_350_10" hidden="1">"#"</definedName>
    <definedName name="FDC_350_11" hidden="1">"#"</definedName>
    <definedName name="FDC_350_12" hidden="1">"#"</definedName>
    <definedName name="FDC_350_13" hidden="1">"#"</definedName>
    <definedName name="FDC_350_14" hidden="1">"#"</definedName>
    <definedName name="FDC_350_2" hidden="1">"#"</definedName>
    <definedName name="FDC_350_3" hidden="1">"#"</definedName>
    <definedName name="FDC_350_4" hidden="1">"#"</definedName>
    <definedName name="FDC_350_5" hidden="1">"#"</definedName>
    <definedName name="FDC_350_6" hidden="1">"#"</definedName>
    <definedName name="FDC_350_7" hidden="1">"#"</definedName>
    <definedName name="FDC_350_8" hidden="1">"#"</definedName>
    <definedName name="FDC_350_9" hidden="1">"#"</definedName>
    <definedName name="FDC_351_0" hidden="1">"#"</definedName>
    <definedName name="FDC_351_1" hidden="1">"#"</definedName>
    <definedName name="FDC_351_10" hidden="1">"#"</definedName>
    <definedName name="FDC_351_11" hidden="1">"#"</definedName>
    <definedName name="FDC_351_12" hidden="1">"#"</definedName>
    <definedName name="FDC_351_13" hidden="1">"#"</definedName>
    <definedName name="FDC_351_14" hidden="1">"#"</definedName>
    <definedName name="FDC_351_2" hidden="1">"#"</definedName>
    <definedName name="FDC_351_3" hidden="1">"#"</definedName>
    <definedName name="FDC_351_4" hidden="1">"#"</definedName>
    <definedName name="FDC_351_5" hidden="1">"#"</definedName>
    <definedName name="FDC_351_6" hidden="1">"#"</definedName>
    <definedName name="FDC_351_7" hidden="1">"#"</definedName>
    <definedName name="FDC_351_8" hidden="1">"#"</definedName>
    <definedName name="FDC_351_9" hidden="1">"#"</definedName>
    <definedName name="FDC_352_0" hidden="1">"#"</definedName>
    <definedName name="FDC_352_1" hidden="1">"#"</definedName>
    <definedName name="FDC_352_10" hidden="1">"#"</definedName>
    <definedName name="FDC_352_11" hidden="1">"#"</definedName>
    <definedName name="FDC_352_12" hidden="1">"#"</definedName>
    <definedName name="FDC_352_13" hidden="1">"#"</definedName>
    <definedName name="FDC_352_14" hidden="1">"#"</definedName>
    <definedName name="FDC_352_2" hidden="1">"#"</definedName>
    <definedName name="FDC_352_3" hidden="1">"#"</definedName>
    <definedName name="FDC_352_4" hidden="1">"#"</definedName>
    <definedName name="FDC_352_5" hidden="1">"#"</definedName>
    <definedName name="FDC_352_6" hidden="1">"#"</definedName>
    <definedName name="FDC_352_7" hidden="1">"#"</definedName>
    <definedName name="FDC_352_8" hidden="1">"#"</definedName>
    <definedName name="FDC_352_9" hidden="1">"#"</definedName>
    <definedName name="FDC_353_0" hidden="1">"#"</definedName>
    <definedName name="FDC_353_1" hidden="1">"#"</definedName>
    <definedName name="FDC_353_10" hidden="1">"#"</definedName>
    <definedName name="FDC_353_11" hidden="1">"#"</definedName>
    <definedName name="FDC_353_12" hidden="1">"#"</definedName>
    <definedName name="FDC_353_13" hidden="1">"#"</definedName>
    <definedName name="FDC_353_14" hidden="1">"#"</definedName>
    <definedName name="FDC_353_2" hidden="1">"#"</definedName>
    <definedName name="FDC_353_3" hidden="1">"#"</definedName>
    <definedName name="FDC_353_4" hidden="1">"#"</definedName>
    <definedName name="FDC_353_5" hidden="1">"#"</definedName>
    <definedName name="FDC_353_6" hidden="1">"#"</definedName>
    <definedName name="FDC_353_7" hidden="1">"#"</definedName>
    <definedName name="FDC_353_8" hidden="1">"#"</definedName>
    <definedName name="FDC_353_9" hidden="1">"#"</definedName>
    <definedName name="FDC_354_0" hidden="1">"#"</definedName>
    <definedName name="FDC_354_1" hidden="1">"#"</definedName>
    <definedName name="FDC_354_10" hidden="1">"#"</definedName>
    <definedName name="FDC_354_11" hidden="1">"#"</definedName>
    <definedName name="FDC_354_12" hidden="1">"#"</definedName>
    <definedName name="FDC_354_13" hidden="1">"#"</definedName>
    <definedName name="FDC_354_14" hidden="1">"#"</definedName>
    <definedName name="FDC_354_2" hidden="1">"#"</definedName>
    <definedName name="FDC_354_3" hidden="1">"#"</definedName>
    <definedName name="FDC_354_4" hidden="1">"#"</definedName>
    <definedName name="FDC_354_5" hidden="1">"#"</definedName>
    <definedName name="FDC_354_6" hidden="1">"#"</definedName>
    <definedName name="FDC_354_7" hidden="1">"#"</definedName>
    <definedName name="FDC_354_8" hidden="1">"#"</definedName>
    <definedName name="FDC_354_9" hidden="1">"#"</definedName>
    <definedName name="FDC_355_0" hidden="1">"#"</definedName>
    <definedName name="FDC_355_1" hidden="1">"#"</definedName>
    <definedName name="FDC_355_10" hidden="1">"#"</definedName>
    <definedName name="FDC_355_11" hidden="1">"#"</definedName>
    <definedName name="FDC_355_12" hidden="1">"#"</definedName>
    <definedName name="FDC_355_13" hidden="1">"#"</definedName>
    <definedName name="FDC_355_14" hidden="1">"#"</definedName>
    <definedName name="FDC_355_2" hidden="1">"#"</definedName>
    <definedName name="FDC_355_3" hidden="1">"#"</definedName>
    <definedName name="FDC_355_4" hidden="1">"#"</definedName>
    <definedName name="FDC_355_5" hidden="1">"#"</definedName>
    <definedName name="FDC_355_6" hidden="1">"#"</definedName>
    <definedName name="FDC_355_7" hidden="1">"#"</definedName>
    <definedName name="FDC_355_8" hidden="1">"#"</definedName>
    <definedName name="FDC_355_9" hidden="1">"#"</definedName>
    <definedName name="FDC_356_0" hidden="1">"#"</definedName>
    <definedName name="FDC_356_1" hidden="1">"#"</definedName>
    <definedName name="FDC_356_10" hidden="1">"#"</definedName>
    <definedName name="FDC_356_11" hidden="1">"#"</definedName>
    <definedName name="FDC_356_12" hidden="1">"#"</definedName>
    <definedName name="FDC_356_13" hidden="1">"#"</definedName>
    <definedName name="FDC_356_14" hidden="1">"#"</definedName>
    <definedName name="FDC_356_2" hidden="1">"#"</definedName>
    <definedName name="FDC_356_3" hidden="1">"#"</definedName>
    <definedName name="FDC_356_4" hidden="1">"#"</definedName>
    <definedName name="FDC_356_5" hidden="1">"#"</definedName>
    <definedName name="FDC_356_6" hidden="1">"#"</definedName>
    <definedName name="FDC_356_7" hidden="1">"#"</definedName>
    <definedName name="FDC_356_8" hidden="1">"#"</definedName>
    <definedName name="FDC_356_9" hidden="1">"#"</definedName>
    <definedName name="FDC_357_0" hidden="1">"#"</definedName>
    <definedName name="FDC_357_1" hidden="1">"#"</definedName>
    <definedName name="FDC_357_10" hidden="1">"#"</definedName>
    <definedName name="FDC_357_11" hidden="1">"#"</definedName>
    <definedName name="FDC_357_12" hidden="1">"#"</definedName>
    <definedName name="FDC_357_13" hidden="1">"#"</definedName>
    <definedName name="FDC_357_14" hidden="1">"#"</definedName>
    <definedName name="FDC_357_2" hidden="1">"#"</definedName>
    <definedName name="FDC_357_3" hidden="1">"#"</definedName>
    <definedName name="FDC_357_4" hidden="1">"#"</definedName>
    <definedName name="FDC_357_5" hidden="1">"#"</definedName>
    <definedName name="FDC_357_6" hidden="1">"#"</definedName>
    <definedName name="FDC_357_7" hidden="1">"#"</definedName>
    <definedName name="FDC_357_8" hidden="1">"#"</definedName>
    <definedName name="FDC_357_9" hidden="1">"#"</definedName>
    <definedName name="FDC_358_0" hidden="1">"#"</definedName>
    <definedName name="FDC_358_1" hidden="1">"#"</definedName>
    <definedName name="FDC_358_10" hidden="1">"#"</definedName>
    <definedName name="FDC_358_11" hidden="1">"#"</definedName>
    <definedName name="FDC_358_12" hidden="1">"#"</definedName>
    <definedName name="FDC_358_13" hidden="1">"#"</definedName>
    <definedName name="FDC_358_14" hidden="1">"#"</definedName>
    <definedName name="FDC_358_2" hidden="1">"#"</definedName>
    <definedName name="FDC_358_3" hidden="1">"#"</definedName>
    <definedName name="FDC_358_4" hidden="1">"#"</definedName>
    <definedName name="FDC_358_5" hidden="1">"#"</definedName>
    <definedName name="FDC_358_6" hidden="1">"#"</definedName>
    <definedName name="FDC_358_7" hidden="1">"#"</definedName>
    <definedName name="FDC_358_8" hidden="1">"#"</definedName>
    <definedName name="FDC_358_9" hidden="1">"#"</definedName>
    <definedName name="FDC_359_0" hidden="1">"#"</definedName>
    <definedName name="FDC_359_1" hidden="1">"#"</definedName>
    <definedName name="FDC_359_10" hidden="1">"#"</definedName>
    <definedName name="FDC_359_11" hidden="1">"#"</definedName>
    <definedName name="FDC_359_12" hidden="1">"#"</definedName>
    <definedName name="FDC_359_13" hidden="1">"#"</definedName>
    <definedName name="FDC_359_14" hidden="1">"#"</definedName>
    <definedName name="FDC_359_2" hidden="1">"#"</definedName>
    <definedName name="FDC_359_3" hidden="1">"#"</definedName>
    <definedName name="FDC_359_4" hidden="1">"#"</definedName>
    <definedName name="FDC_359_5" hidden="1">"#"</definedName>
    <definedName name="FDC_359_6" hidden="1">"#"</definedName>
    <definedName name="FDC_359_7" hidden="1">"#"</definedName>
    <definedName name="FDC_359_8" hidden="1">"#"</definedName>
    <definedName name="FDC_359_9" hidden="1">"#"</definedName>
    <definedName name="FDC_36_0" hidden="1">"#"</definedName>
    <definedName name="FDC_360_0" hidden="1">"#"</definedName>
    <definedName name="FDC_360_1" hidden="1">"#"</definedName>
    <definedName name="FDC_360_10" hidden="1">"#"</definedName>
    <definedName name="FDC_360_11" hidden="1">"#"</definedName>
    <definedName name="FDC_360_12" hidden="1">"#"</definedName>
    <definedName name="FDC_360_13" hidden="1">"#"</definedName>
    <definedName name="FDC_360_14" hidden="1">"#"</definedName>
    <definedName name="FDC_360_2" hidden="1">"#"</definedName>
    <definedName name="FDC_360_3" hidden="1">"#"</definedName>
    <definedName name="FDC_360_4" hidden="1">"#"</definedName>
    <definedName name="FDC_360_5" hidden="1">"#"</definedName>
    <definedName name="FDC_360_6" hidden="1">"#"</definedName>
    <definedName name="FDC_360_7" hidden="1">"#"</definedName>
    <definedName name="FDC_360_8" hidden="1">"#"</definedName>
    <definedName name="FDC_360_9" hidden="1">"#"</definedName>
    <definedName name="FDC_361_0" hidden="1">"#"</definedName>
    <definedName name="FDC_361_1" hidden="1">"#"</definedName>
    <definedName name="FDC_361_10" hidden="1">"#"</definedName>
    <definedName name="FDC_361_11" hidden="1">"#"</definedName>
    <definedName name="FDC_361_12" hidden="1">"#"</definedName>
    <definedName name="FDC_361_13" hidden="1">"#"</definedName>
    <definedName name="FDC_361_14" hidden="1">"#"</definedName>
    <definedName name="FDC_361_2" hidden="1">"#"</definedName>
    <definedName name="FDC_361_3" hidden="1">"#"</definedName>
    <definedName name="FDC_361_4" hidden="1">"#"</definedName>
    <definedName name="FDC_361_5" hidden="1">"#"</definedName>
    <definedName name="FDC_361_6" hidden="1">"#"</definedName>
    <definedName name="FDC_361_7" hidden="1">"#"</definedName>
    <definedName name="FDC_361_8" hidden="1">"#"</definedName>
    <definedName name="FDC_361_9" hidden="1">"#"</definedName>
    <definedName name="FDC_362_0" hidden="1">"#"</definedName>
    <definedName name="FDC_362_1" hidden="1">"#"</definedName>
    <definedName name="FDC_362_10" hidden="1">"#"</definedName>
    <definedName name="FDC_362_11" hidden="1">"#"</definedName>
    <definedName name="FDC_362_12" hidden="1">"#"</definedName>
    <definedName name="FDC_362_13" hidden="1">"#"</definedName>
    <definedName name="FDC_362_14" hidden="1">"#"</definedName>
    <definedName name="FDC_362_2" hidden="1">"#"</definedName>
    <definedName name="FDC_362_3" hidden="1">"#"</definedName>
    <definedName name="FDC_362_4" hidden="1">"#"</definedName>
    <definedName name="FDC_362_5" hidden="1">"#"</definedName>
    <definedName name="FDC_362_6" hidden="1">"#"</definedName>
    <definedName name="FDC_362_7" hidden="1">"#"</definedName>
    <definedName name="FDC_362_8" hidden="1">"#"</definedName>
    <definedName name="FDC_362_9" hidden="1">"#"</definedName>
    <definedName name="FDC_363_0" hidden="1">"#"</definedName>
    <definedName name="FDC_363_1" hidden="1">"#"</definedName>
    <definedName name="FDC_363_10" hidden="1">"#"</definedName>
    <definedName name="FDC_363_11" hidden="1">"#"</definedName>
    <definedName name="FDC_363_12" hidden="1">"#"</definedName>
    <definedName name="FDC_363_13" hidden="1">"#"</definedName>
    <definedName name="FDC_363_14" hidden="1">"#"</definedName>
    <definedName name="FDC_363_2" hidden="1">"#"</definedName>
    <definedName name="FDC_363_3" hidden="1">"#"</definedName>
    <definedName name="FDC_363_4" hidden="1">"#"</definedName>
    <definedName name="FDC_363_5" hidden="1">"#"</definedName>
    <definedName name="FDC_363_6" hidden="1">"#"</definedName>
    <definedName name="FDC_363_7" hidden="1">"#"</definedName>
    <definedName name="FDC_363_8" hidden="1">"#"</definedName>
    <definedName name="FDC_363_9" hidden="1">"#"</definedName>
    <definedName name="FDC_364_0" hidden="1">"#"</definedName>
    <definedName name="FDC_364_1" hidden="1">"#"</definedName>
    <definedName name="FDC_364_10" hidden="1">"#"</definedName>
    <definedName name="FDC_364_11" hidden="1">"#"</definedName>
    <definedName name="FDC_364_12" hidden="1">"#"</definedName>
    <definedName name="FDC_364_13" hidden="1">"#"</definedName>
    <definedName name="FDC_364_14" hidden="1">"#"</definedName>
    <definedName name="FDC_364_2" hidden="1">"#"</definedName>
    <definedName name="FDC_364_3" hidden="1">"#"</definedName>
    <definedName name="FDC_364_4" hidden="1">"#"</definedName>
    <definedName name="FDC_364_5" hidden="1">"#"</definedName>
    <definedName name="FDC_364_6" hidden="1">"#"</definedName>
    <definedName name="FDC_364_7" hidden="1">"#"</definedName>
    <definedName name="FDC_364_8" hidden="1">"#"</definedName>
    <definedName name="FDC_364_9" hidden="1">"#"</definedName>
    <definedName name="FDC_365_0" hidden="1">"#"</definedName>
    <definedName name="FDC_365_1" hidden="1">"#"</definedName>
    <definedName name="FDC_365_10" hidden="1">"#"</definedName>
    <definedName name="FDC_365_11" hidden="1">"#"</definedName>
    <definedName name="FDC_365_12" hidden="1">"#"</definedName>
    <definedName name="FDC_365_13" hidden="1">"#"</definedName>
    <definedName name="FDC_365_14" hidden="1">"#"</definedName>
    <definedName name="FDC_365_2" hidden="1">"#"</definedName>
    <definedName name="FDC_365_3" hidden="1">"#"</definedName>
    <definedName name="FDC_365_4" hidden="1">"#"</definedName>
    <definedName name="FDC_365_5" hidden="1">"#"</definedName>
    <definedName name="FDC_365_6" hidden="1">"#"</definedName>
    <definedName name="FDC_365_7" hidden="1">"#"</definedName>
    <definedName name="FDC_365_8" hidden="1">"#"</definedName>
    <definedName name="FDC_365_9" hidden="1">"#"</definedName>
    <definedName name="FDC_366_0" hidden="1">"#"</definedName>
    <definedName name="FDC_366_1" hidden="1">"#"</definedName>
    <definedName name="FDC_366_10" hidden="1">"#"</definedName>
    <definedName name="FDC_366_11" hidden="1">"#"</definedName>
    <definedName name="FDC_366_12" hidden="1">"#"</definedName>
    <definedName name="FDC_366_13" hidden="1">"#"</definedName>
    <definedName name="FDC_366_14" hidden="1">"#"</definedName>
    <definedName name="FDC_366_2" hidden="1">"#"</definedName>
    <definedName name="FDC_366_3" hidden="1">"#"</definedName>
    <definedName name="FDC_366_4" hidden="1">"#"</definedName>
    <definedName name="FDC_366_5" hidden="1">"#"</definedName>
    <definedName name="FDC_366_6" hidden="1">"#"</definedName>
    <definedName name="FDC_366_7" hidden="1">"#"</definedName>
    <definedName name="FDC_366_8" hidden="1">"#"</definedName>
    <definedName name="FDC_366_9" hidden="1">"#"</definedName>
    <definedName name="FDC_367_0" hidden="1">"#"</definedName>
    <definedName name="FDC_367_1" hidden="1">"#"</definedName>
    <definedName name="FDC_367_10" hidden="1">"#"</definedName>
    <definedName name="FDC_367_11" hidden="1">"#"</definedName>
    <definedName name="FDC_367_12" hidden="1">"#"</definedName>
    <definedName name="FDC_367_13" hidden="1">"#"</definedName>
    <definedName name="FDC_367_14" hidden="1">"#"</definedName>
    <definedName name="FDC_367_2" hidden="1">"#"</definedName>
    <definedName name="FDC_367_3" hidden="1">"#"</definedName>
    <definedName name="FDC_367_4" hidden="1">"#"</definedName>
    <definedName name="FDC_367_5" hidden="1">"#"</definedName>
    <definedName name="FDC_367_6" hidden="1">"#"</definedName>
    <definedName name="FDC_367_7" hidden="1">"#"</definedName>
    <definedName name="FDC_367_8" hidden="1">"#"</definedName>
    <definedName name="FDC_367_9" hidden="1">"#"</definedName>
    <definedName name="FDC_368_0" hidden="1">"#"</definedName>
    <definedName name="FDC_368_1" hidden="1">"#"</definedName>
    <definedName name="FDC_368_10" hidden="1">"#"</definedName>
    <definedName name="FDC_368_11" hidden="1">"#"</definedName>
    <definedName name="FDC_368_12" hidden="1">"#"</definedName>
    <definedName name="FDC_368_13" hidden="1">"#"</definedName>
    <definedName name="FDC_368_14" hidden="1">"#"</definedName>
    <definedName name="FDC_368_2" hidden="1">"#"</definedName>
    <definedName name="FDC_368_3" hidden="1">"#"</definedName>
    <definedName name="FDC_368_4" hidden="1">"#"</definedName>
    <definedName name="FDC_368_5" hidden="1">"#"</definedName>
    <definedName name="FDC_368_6" hidden="1">"#"</definedName>
    <definedName name="FDC_368_7" hidden="1">"#"</definedName>
    <definedName name="FDC_368_8" hidden="1">"#"</definedName>
    <definedName name="FDC_368_9" hidden="1">"#"</definedName>
    <definedName name="FDC_369_0" hidden="1">"#"</definedName>
    <definedName name="FDC_369_1" hidden="1">"#"</definedName>
    <definedName name="FDC_369_10" hidden="1">"#"</definedName>
    <definedName name="FDC_369_11" hidden="1">"#"</definedName>
    <definedName name="FDC_369_12" hidden="1">"#"</definedName>
    <definedName name="FDC_369_13" hidden="1">"#"</definedName>
    <definedName name="FDC_369_14" hidden="1">"#"</definedName>
    <definedName name="FDC_369_2" hidden="1">"#"</definedName>
    <definedName name="FDC_369_3" hidden="1">"#"</definedName>
    <definedName name="FDC_369_4" hidden="1">"#"</definedName>
    <definedName name="FDC_369_5" hidden="1">"#"</definedName>
    <definedName name="FDC_369_6" hidden="1">"#"</definedName>
    <definedName name="FDC_369_7" hidden="1">"#"</definedName>
    <definedName name="FDC_369_8" hidden="1">"#"</definedName>
    <definedName name="FDC_369_9" hidden="1">"#"</definedName>
    <definedName name="FDC_37_0" hidden="1">"#"</definedName>
    <definedName name="FDC_370_0" hidden="1">"#"</definedName>
    <definedName name="FDC_370_1" hidden="1">"#"</definedName>
    <definedName name="FDC_370_10" hidden="1">"#"</definedName>
    <definedName name="FDC_370_11" hidden="1">"#"</definedName>
    <definedName name="FDC_370_12" hidden="1">"#"</definedName>
    <definedName name="FDC_370_13" hidden="1">"#"</definedName>
    <definedName name="FDC_370_14" hidden="1">"#"</definedName>
    <definedName name="FDC_370_2" hidden="1">"#"</definedName>
    <definedName name="FDC_370_3" hidden="1">"#"</definedName>
    <definedName name="FDC_370_4" hidden="1">"#"</definedName>
    <definedName name="FDC_370_5" hidden="1">"#"</definedName>
    <definedName name="FDC_370_6" hidden="1">"#"</definedName>
    <definedName name="FDC_370_7" hidden="1">"#"</definedName>
    <definedName name="FDC_370_8" hidden="1">"#"</definedName>
    <definedName name="FDC_370_9" hidden="1">"#"</definedName>
    <definedName name="FDC_371_0" hidden="1">"#"</definedName>
    <definedName name="FDC_371_1" hidden="1">"#"</definedName>
    <definedName name="FDC_371_10" hidden="1">"#"</definedName>
    <definedName name="FDC_371_11" hidden="1">"#"</definedName>
    <definedName name="FDC_371_12" hidden="1">"#"</definedName>
    <definedName name="FDC_371_13" hidden="1">"#"</definedName>
    <definedName name="FDC_371_14" hidden="1">"#"</definedName>
    <definedName name="FDC_371_2" hidden="1">"#"</definedName>
    <definedName name="FDC_371_3" hidden="1">"#"</definedName>
    <definedName name="FDC_371_4" hidden="1">"#"</definedName>
    <definedName name="FDC_371_5" hidden="1">"#"</definedName>
    <definedName name="FDC_371_6" hidden="1">"#"</definedName>
    <definedName name="FDC_371_7" hidden="1">"#"</definedName>
    <definedName name="FDC_371_8" hidden="1">"#"</definedName>
    <definedName name="FDC_371_9" hidden="1">"#"</definedName>
    <definedName name="FDC_372_0" hidden="1">"#"</definedName>
    <definedName name="FDC_372_1" hidden="1">"#"</definedName>
    <definedName name="FDC_372_10" hidden="1">"#"</definedName>
    <definedName name="FDC_372_11" hidden="1">"#"</definedName>
    <definedName name="FDC_372_12" hidden="1">"#"</definedName>
    <definedName name="FDC_372_13" hidden="1">"#"</definedName>
    <definedName name="FDC_372_14" hidden="1">"#"</definedName>
    <definedName name="FDC_372_2" hidden="1">"#"</definedName>
    <definedName name="FDC_372_3" hidden="1">"#"</definedName>
    <definedName name="FDC_372_4" hidden="1">"#"</definedName>
    <definedName name="FDC_372_5" hidden="1">"#"</definedName>
    <definedName name="FDC_372_6" hidden="1">"#"</definedName>
    <definedName name="FDC_372_7" hidden="1">"#"</definedName>
    <definedName name="FDC_372_8" hidden="1">"#"</definedName>
    <definedName name="FDC_372_9" hidden="1">"#"</definedName>
    <definedName name="FDC_373_0" hidden="1">"#"</definedName>
    <definedName name="FDC_373_1" hidden="1">"#"</definedName>
    <definedName name="FDC_373_10" hidden="1">"#"</definedName>
    <definedName name="FDC_373_11" hidden="1">"#"</definedName>
    <definedName name="FDC_373_12" hidden="1">"#"</definedName>
    <definedName name="FDC_373_13" hidden="1">"#"</definedName>
    <definedName name="FDC_373_14" hidden="1">"#"</definedName>
    <definedName name="FDC_373_2" hidden="1">"#"</definedName>
    <definedName name="FDC_373_3" hidden="1">"#"</definedName>
    <definedName name="FDC_373_4" hidden="1">"#"</definedName>
    <definedName name="FDC_373_5" hidden="1">"#"</definedName>
    <definedName name="FDC_373_6" hidden="1">"#"</definedName>
    <definedName name="FDC_373_7" hidden="1">"#"</definedName>
    <definedName name="FDC_373_8" hidden="1">"#"</definedName>
    <definedName name="FDC_373_9" hidden="1">"#"</definedName>
    <definedName name="FDC_374_0" hidden="1">"#"</definedName>
    <definedName name="FDC_374_1" hidden="1">"#"</definedName>
    <definedName name="FDC_374_10" hidden="1">"#"</definedName>
    <definedName name="FDC_374_11" hidden="1">"#"</definedName>
    <definedName name="FDC_374_12" hidden="1">"#"</definedName>
    <definedName name="FDC_374_13" hidden="1">"#"</definedName>
    <definedName name="FDC_374_14" hidden="1">"#"</definedName>
    <definedName name="FDC_374_2" hidden="1">"#"</definedName>
    <definedName name="FDC_374_3" hidden="1">"#"</definedName>
    <definedName name="FDC_374_4" hidden="1">"#"</definedName>
    <definedName name="FDC_374_5" hidden="1">"#"</definedName>
    <definedName name="FDC_374_6" hidden="1">"#"</definedName>
    <definedName name="FDC_374_7" hidden="1">"#"</definedName>
    <definedName name="FDC_374_8" hidden="1">"#"</definedName>
    <definedName name="FDC_374_9" hidden="1">"#"</definedName>
    <definedName name="FDC_375_0" hidden="1">"#"</definedName>
    <definedName name="FDC_375_1" hidden="1">"#"</definedName>
    <definedName name="FDC_375_10" hidden="1">"#"</definedName>
    <definedName name="FDC_375_11" hidden="1">"#"</definedName>
    <definedName name="FDC_375_12" hidden="1">"#"</definedName>
    <definedName name="FDC_375_13" hidden="1">"#"</definedName>
    <definedName name="FDC_375_14" hidden="1">"#"</definedName>
    <definedName name="FDC_375_2" hidden="1">"#"</definedName>
    <definedName name="FDC_375_3" hidden="1">"#"</definedName>
    <definedName name="FDC_375_4" hidden="1">"#"</definedName>
    <definedName name="FDC_375_5" hidden="1">"#"</definedName>
    <definedName name="FDC_375_6" hidden="1">"#"</definedName>
    <definedName name="FDC_375_7" hidden="1">"#"</definedName>
    <definedName name="FDC_375_8" hidden="1">"#"</definedName>
    <definedName name="FDC_375_9" hidden="1">"#"</definedName>
    <definedName name="FDC_376_0" hidden="1">"#"</definedName>
    <definedName name="FDC_376_1" hidden="1">"#"</definedName>
    <definedName name="FDC_376_2" hidden="1">"#"</definedName>
    <definedName name="FDC_376_3" hidden="1">"#"</definedName>
    <definedName name="FDC_376_4" hidden="1">"#"</definedName>
    <definedName name="FDC_376_5" hidden="1">"#"</definedName>
    <definedName name="FDC_376_6" hidden="1">"#"</definedName>
    <definedName name="FDC_377_0" hidden="1">"#"</definedName>
    <definedName name="FDC_377_1" hidden="1">"#"</definedName>
    <definedName name="FDC_377_2" hidden="1">"#"</definedName>
    <definedName name="FDC_377_3" hidden="1">"#"</definedName>
    <definedName name="FDC_377_4" hidden="1">"#"</definedName>
    <definedName name="FDC_377_5" hidden="1">"#"</definedName>
    <definedName name="FDC_377_6" hidden="1">"#"</definedName>
    <definedName name="FDC_38_0" hidden="1">"#"</definedName>
    <definedName name="FDC_39_0" hidden="1">"#"</definedName>
    <definedName name="FDC_4_0" hidden="1">"#"</definedName>
    <definedName name="FDC_40_0" hidden="1">"#"</definedName>
    <definedName name="FDC_41_0" hidden="1">"#"</definedName>
    <definedName name="FDC_41_1" hidden="1">"#"</definedName>
    <definedName name="FDC_41_2" hidden="1">"#"</definedName>
    <definedName name="FDC_41_3" hidden="1">"#"</definedName>
    <definedName name="FDC_42_0" hidden="1">"#"</definedName>
    <definedName name="FDC_42_1" hidden="1">"#"</definedName>
    <definedName name="FDC_42_2" hidden="1">"#"</definedName>
    <definedName name="FDC_42_3" hidden="1">"#"</definedName>
    <definedName name="FDC_43_0" hidden="1">"#"</definedName>
    <definedName name="FDC_43_1" hidden="1">"#"</definedName>
    <definedName name="FDC_43_10" hidden="1">"#"</definedName>
    <definedName name="FDC_43_11" hidden="1">"#"</definedName>
    <definedName name="FDC_43_12" hidden="1">"#"</definedName>
    <definedName name="FDC_43_13" hidden="1">"#"</definedName>
    <definedName name="FDC_43_14" hidden="1">"#"</definedName>
    <definedName name="FDC_43_2" hidden="1">"#"</definedName>
    <definedName name="FDC_43_3" hidden="1">"#"</definedName>
    <definedName name="FDC_43_4" hidden="1">"#"</definedName>
    <definedName name="FDC_43_5" hidden="1">"#"</definedName>
    <definedName name="FDC_43_6" hidden="1">"#"</definedName>
    <definedName name="FDC_43_7" hidden="1">"#"</definedName>
    <definedName name="FDC_43_8" hidden="1">"#"</definedName>
    <definedName name="FDC_43_9" hidden="1">"#"</definedName>
    <definedName name="FDC_44_0" hidden="1">"#"</definedName>
    <definedName name="FDC_44_1" hidden="1">"#"</definedName>
    <definedName name="FDC_44_10" hidden="1">"#"</definedName>
    <definedName name="FDC_44_11" hidden="1">"#"</definedName>
    <definedName name="FDC_44_12" hidden="1">"#"</definedName>
    <definedName name="FDC_44_13" hidden="1">"#"</definedName>
    <definedName name="FDC_44_14" hidden="1">"#"</definedName>
    <definedName name="FDC_44_2" hidden="1">"#"</definedName>
    <definedName name="FDC_44_3" hidden="1">"#"</definedName>
    <definedName name="FDC_44_4" hidden="1">"#"</definedName>
    <definedName name="FDC_44_5" hidden="1">"#"</definedName>
    <definedName name="FDC_44_6" hidden="1">"#"</definedName>
    <definedName name="FDC_44_7" hidden="1">"#"</definedName>
    <definedName name="FDC_44_8" hidden="1">"#"</definedName>
    <definedName name="FDC_44_9" hidden="1">"#"</definedName>
    <definedName name="FDC_45_0" hidden="1">"#"</definedName>
    <definedName name="FDC_45_1" hidden="1">"#"</definedName>
    <definedName name="FDC_45_10" hidden="1">"#"</definedName>
    <definedName name="FDC_45_11" hidden="1">"#"</definedName>
    <definedName name="FDC_45_12" hidden="1">"#"</definedName>
    <definedName name="FDC_45_13" hidden="1">"#"</definedName>
    <definedName name="FDC_45_14" hidden="1">"#"</definedName>
    <definedName name="FDC_45_2" hidden="1">"#"</definedName>
    <definedName name="FDC_45_3" hidden="1">"#"</definedName>
    <definedName name="FDC_45_4" hidden="1">"#"</definedName>
    <definedName name="FDC_45_5" hidden="1">"#"</definedName>
    <definedName name="FDC_45_6" hidden="1">"#"</definedName>
    <definedName name="FDC_45_7" hidden="1">"#"</definedName>
    <definedName name="FDC_45_8" hidden="1">"#"</definedName>
    <definedName name="FDC_45_9" hidden="1">"#"</definedName>
    <definedName name="FDC_46_0" hidden="1">"#"</definedName>
    <definedName name="FDC_46_1" hidden="1">"#"</definedName>
    <definedName name="FDC_46_10" hidden="1">"#"</definedName>
    <definedName name="FDC_46_11" hidden="1">"#"</definedName>
    <definedName name="FDC_46_12" hidden="1">"#"</definedName>
    <definedName name="FDC_46_13" hidden="1">"#"</definedName>
    <definedName name="FDC_46_14" hidden="1">"#"</definedName>
    <definedName name="FDC_46_2" hidden="1">"#"</definedName>
    <definedName name="FDC_46_3" hidden="1">"#"</definedName>
    <definedName name="FDC_46_4" hidden="1">"#"</definedName>
    <definedName name="FDC_46_5" hidden="1">"#"</definedName>
    <definedName name="FDC_46_6" hidden="1">"#"</definedName>
    <definedName name="FDC_46_7" hidden="1">"#"</definedName>
    <definedName name="FDC_46_8" hidden="1">"#"</definedName>
    <definedName name="FDC_46_9" hidden="1">"#"</definedName>
    <definedName name="FDC_47_0" hidden="1">"#"</definedName>
    <definedName name="FDC_47_1" hidden="1">"#"</definedName>
    <definedName name="FDC_47_10" hidden="1">"#"</definedName>
    <definedName name="FDC_47_11" hidden="1">"#"</definedName>
    <definedName name="FDC_47_12" hidden="1">"#"</definedName>
    <definedName name="FDC_47_13" hidden="1">"#"</definedName>
    <definedName name="FDC_47_14" hidden="1">"#"</definedName>
    <definedName name="FDC_47_2" hidden="1">"#"</definedName>
    <definedName name="FDC_47_3" hidden="1">"#"</definedName>
    <definedName name="FDC_47_4" hidden="1">"#"</definedName>
    <definedName name="FDC_47_5" hidden="1">"#"</definedName>
    <definedName name="FDC_47_6" hidden="1">"#"</definedName>
    <definedName name="FDC_47_7" hidden="1">"#"</definedName>
    <definedName name="FDC_47_8" hidden="1">"#"</definedName>
    <definedName name="FDC_47_9" hidden="1">"#"</definedName>
    <definedName name="FDC_48_0" hidden="1">"#"</definedName>
    <definedName name="FDC_48_1" hidden="1">"#"</definedName>
    <definedName name="FDC_48_10" hidden="1">"#"</definedName>
    <definedName name="FDC_48_11" hidden="1">"#"</definedName>
    <definedName name="FDC_48_12" hidden="1">"#"</definedName>
    <definedName name="FDC_48_13" hidden="1">"#"</definedName>
    <definedName name="FDC_48_14" hidden="1">"#"</definedName>
    <definedName name="FDC_48_2" hidden="1">"#"</definedName>
    <definedName name="FDC_48_3" hidden="1">"#"</definedName>
    <definedName name="FDC_48_4" hidden="1">"#"</definedName>
    <definedName name="FDC_48_5" hidden="1">"#"</definedName>
    <definedName name="FDC_48_6" hidden="1">"#"</definedName>
    <definedName name="FDC_48_7" hidden="1">"#"</definedName>
    <definedName name="FDC_48_8" hidden="1">"#"</definedName>
    <definedName name="FDC_48_9" hidden="1">"#"</definedName>
    <definedName name="FDC_49_0" hidden="1">"#"</definedName>
    <definedName name="FDC_49_1" hidden="1">"#"</definedName>
    <definedName name="FDC_49_10" hidden="1">"#"</definedName>
    <definedName name="FDC_49_11" hidden="1">"#"</definedName>
    <definedName name="FDC_49_12" hidden="1">"#"</definedName>
    <definedName name="FDC_49_13" hidden="1">"#"</definedName>
    <definedName name="FDC_49_14" hidden="1">"#"</definedName>
    <definedName name="FDC_49_2" hidden="1">"#"</definedName>
    <definedName name="FDC_49_3" hidden="1">"#"</definedName>
    <definedName name="FDC_49_4" hidden="1">"#"</definedName>
    <definedName name="FDC_49_5" hidden="1">"#"</definedName>
    <definedName name="FDC_49_6" hidden="1">"#"</definedName>
    <definedName name="FDC_49_7" hidden="1">"#"</definedName>
    <definedName name="FDC_49_8" hidden="1">"#"</definedName>
    <definedName name="FDC_49_9" hidden="1">"#"</definedName>
    <definedName name="FDC_5_0" hidden="1">"#"</definedName>
    <definedName name="FDC_5_1" hidden="1">"#"</definedName>
    <definedName name="FDC_5_2" hidden="1">"#"</definedName>
    <definedName name="FDC_5_3" hidden="1">"#"</definedName>
    <definedName name="FDC_50_0" hidden="1">"#"</definedName>
    <definedName name="FDC_50_1" hidden="1">"#"</definedName>
    <definedName name="FDC_50_10" hidden="1">"#"</definedName>
    <definedName name="FDC_50_11" hidden="1">"#"</definedName>
    <definedName name="FDC_50_12" hidden="1">"#"</definedName>
    <definedName name="FDC_50_13" hidden="1">"#"</definedName>
    <definedName name="FDC_50_14" hidden="1">"#"</definedName>
    <definedName name="FDC_50_2" hidden="1">"#"</definedName>
    <definedName name="FDC_50_3" hidden="1">"#"</definedName>
    <definedName name="FDC_50_4" hidden="1">"#"</definedName>
    <definedName name="FDC_50_5" hidden="1">"#"</definedName>
    <definedName name="FDC_50_6" hidden="1">"#"</definedName>
    <definedName name="FDC_50_7" hidden="1">"#"</definedName>
    <definedName name="FDC_50_8" hidden="1">"#"</definedName>
    <definedName name="FDC_50_9" hidden="1">"#"</definedName>
    <definedName name="FDC_51_0" hidden="1">"#"</definedName>
    <definedName name="FDC_51_1" hidden="1">"#"</definedName>
    <definedName name="FDC_51_10" hidden="1">"#"</definedName>
    <definedName name="FDC_51_11" hidden="1">"#"</definedName>
    <definedName name="FDC_51_12" hidden="1">"#"</definedName>
    <definedName name="FDC_51_13" hidden="1">"#"</definedName>
    <definedName name="FDC_51_14" hidden="1">"#"</definedName>
    <definedName name="FDC_51_2" hidden="1">"#"</definedName>
    <definedName name="FDC_51_3" hidden="1">"#"</definedName>
    <definedName name="FDC_51_4" hidden="1">"#"</definedName>
    <definedName name="FDC_51_5" hidden="1">"#"</definedName>
    <definedName name="FDC_51_6" hidden="1">"#"</definedName>
    <definedName name="FDC_51_7" hidden="1">"#"</definedName>
    <definedName name="FDC_51_8" hidden="1">"#"</definedName>
    <definedName name="FDC_51_9" hidden="1">"#"</definedName>
    <definedName name="FDC_52_0" hidden="1">"#"</definedName>
    <definedName name="FDC_52_1" hidden="1">"#"</definedName>
    <definedName name="FDC_52_10" hidden="1">"#"</definedName>
    <definedName name="FDC_52_11" hidden="1">"#"</definedName>
    <definedName name="FDC_52_12" hidden="1">"#"</definedName>
    <definedName name="FDC_52_13" hidden="1">"#"</definedName>
    <definedName name="FDC_52_14" hidden="1">"#"</definedName>
    <definedName name="FDC_52_2" hidden="1">"#"</definedName>
    <definedName name="FDC_52_3" hidden="1">"#"</definedName>
    <definedName name="FDC_52_4" hidden="1">"#"</definedName>
    <definedName name="FDC_52_5" hidden="1">"#"</definedName>
    <definedName name="FDC_52_6" hidden="1">"#"</definedName>
    <definedName name="FDC_52_7" hidden="1">"#"</definedName>
    <definedName name="FDC_52_8" hidden="1">"#"</definedName>
    <definedName name="FDC_52_9" hidden="1">"#"</definedName>
    <definedName name="FDC_53_0" hidden="1">"#"</definedName>
    <definedName name="FDC_53_1" hidden="1">"#"</definedName>
    <definedName name="FDC_53_10" hidden="1">"#"</definedName>
    <definedName name="FDC_53_11" hidden="1">"#"</definedName>
    <definedName name="FDC_53_12" hidden="1">"#"</definedName>
    <definedName name="FDC_53_13" hidden="1">"#"</definedName>
    <definedName name="FDC_53_14" hidden="1">"#"</definedName>
    <definedName name="FDC_53_2" hidden="1">"#"</definedName>
    <definedName name="FDC_53_3" hidden="1">"#"</definedName>
    <definedName name="FDC_53_4" hidden="1">"#"</definedName>
    <definedName name="FDC_53_5" hidden="1">"#"</definedName>
    <definedName name="FDC_53_6" hidden="1">"#"</definedName>
    <definedName name="FDC_53_7" hidden="1">"#"</definedName>
    <definedName name="FDC_53_8" hidden="1">"#"</definedName>
    <definedName name="FDC_53_9" hidden="1">"#"</definedName>
    <definedName name="FDC_54_0" hidden="1">"#"</definedName>
    <definedName name="FDC_54_1" hidden="1">"#"</definedName>
    <definedName name="FDC_54_10" hidden="1">"#"</definedName>
    <definedName name="FDC_54_11" hidden="1">"#"</definedName>
    <definedName name="FDC_54_12" hidden="1">"#"</definedName>
    <definedName name="FDC_54_13" hidden="1">"#"</definedName>
    <definedName name="FDC_54_14" hidden="1">"#"</definedName>
    <definedName name="FDC_54_2" hidden="1">"#"</definedName>
    <definedName name="FDC_54_3" hidden="1">"#"</definedName>
    <definedName name="FDC_54_4" hidden="1">"#"</definedName>
    <definedName name="FDC_54_5" hidden="1">"#"</definedName>
    <definedName name="FDC_54_6" hidden="1">"#"</definedName>
    <definedName name="FDC_54_7" hidden="1">"#"</definedName>
    <definedName name="FDC_54_8" hidden="1">"#"</definedName>
    <definedName name="FDC_54_9" hidden="1">"#"</definedName>
    <definedName name="FDC_55_0" hidden="1">"#"</definedName>
    <definedName name="FDC_55_1" hidden="1">"#"</definedName>
    <definedName name="FDC_55_10" hidden="1">"#"</definedName>
    <definedName name="FDC_55_11" hidden="1">"#"</definedName>
    <definedName name="FDC_55_12" hidden="1">"#"</definedName>
    <definedName name="FDC_55_13" hidden="1">"#"</definedName>
    <definedName name="FDC_55_14" hidden="1">"#"</definedName>
    <definedName name="FDC_55_2" hidden="1">"#"</definedName>
    <definedName name="FDC_55_3" hidden="1">"#"</definedName>
    <definedName name="FDC_55_4" hidden="1">"#"</definedName>
    <definedName name="FDC_55_5" hidden="1">"#"</definedName>
    <definedName name="FDC_55_6" hidden="1">"#"</definedName>
    <definedName name="FDC_55_7" hidden="1">"#"</definedName>
    <definedName name="FDC_55_8" hidden="1">"#"</definedName>
    <definedName name="FDC_55_9" hidden="1">"#"</definedName>
    <definedName name="FDC_56_0" hidden="1">"#"</definedName>
    <definedName name="FDC_56_1" hidden="1">"#"</definedName>
    <definedName name="FDC_56_10" hidden="1">"#"</definedName>
    <definedName name="FDC_56_11" hidden="1">"#"</definedName>
    <definedName name="FDC_56_12" hidden="1">"#"</definedName>
    <definedName name="FDC_56_13" hidden="1">"#"</definedName>
    <definedName name="FDC_56_14" hidden="1">"#"</definedName>
    <definedName name="FDC_56_2" hidden="1">"#"</definedName>
    <definedName name="FDC_56_3" hidden="1">"#"</definedName>
    <definedName name="FDC_56_4" hidden="1">"#"</definedName>
    <definedName name="FDC_56_5" hidden="1">"#"</definedName>
    <definedName name="FDC_56_6" hidden="1">"#"</definedName>
    <definedName name="FDC_56_7" hidden="1">"#"</definedName>
    <definedName name="FDC_56_8" hidden="1">"#"</definedName>
    <definedName name="FDC_56_9" hidden="1">"#"</definedName>
    <definedName name="FDC_57_0" hidden="1">"#"</definedName>
    <definedName name="FDC_57_1" hidden="1">"#"</definedName>
    <definedName name="FDC_57_10" hidden="1">"#"</definedName>
    <definedName name="FDC_57_11" hidden="1">"#"</definedName>
    <definedName name="FDC_57_12" hidden="1">"#"</definedName>
    <definedName name="FDC_57_13" hidden="1">"#"</definedName>
    <definedName name="FDC_57_14" hidden="1">"#"</definedName>
    <definedName name="FDC_57_2" hidden="1">"#"</definedName>
    <definedName name="FDC_57_3" hidden="1">"#"</definedName>
    <definedName name="FDC_57_4" hidden="1">"#"</definedName>
    <definedName name="FDC_57_5" hidden="1">"#"</definedName>
    <definedName name="FDC_57_6" hidden="1">"#"</definedName>
    <definedName name="FDC_57_7" hidden="1">"#"</definedName>
    <definedName name="FDC_57_8" hidden="1">"#"</definedName>
    <definedName name="FDC_57_9" hidden="1">"#"</definedName>
    <definedName name="FDC_58_0" hidden="1">"#"</definedName>
    <definedName name="FDC_58_1" hidden="1">"#"</definedName>
    <definedName name="FDC_58_10" hidden="1">"#"</definedName>
    <definedName name="FDC_58_100" hidden="1">"#"</definedName>
    <definedName name="FDC_58_101" hidden="1">"#"</definedName>
    <definedName name="FDC_58_102" hidden="1">"#"</definedName>
    <definedName name="FDC_58_103" hidden="1">"#"</definedName>
    <definedName name="FDC_58_104" hidden="1">"#"</definedName>
    <definedName name="FDC_58_105" hidden="1">"#"</definedName>
    <definedName name="FDC_58_106" hidden="1">"#"</definedName>
    <definedName name="FDC_58_107" hidden="1">"#"</definedName>
    <definedName name="FDC_58_108" hidden="1">"#"</definedName>
    <definedName name="FDC_58_109" hidden="1">"#"</definedName>
    <definedName name="FDC_58_11" hidden="1">"#"</definedName>
    <definedName name="FDC_58_110" hidden="1">"#"</definedName>
    <definedName name="FDC_58_111" hidden="1">"#"</definedName>
    <definedName name="FDC_58_112" hidden="1">"#"</definedName>
    <definedName name="FDC_58_113" hidden="1">"#"</definedName>
    <definedName name="FDC_58_114" hidden="1">"#"</definedName>
    <definedName name="FDC_58_115" hidden="1">"#"</definedName>
    <definedName name="FDC_58_116" hidden="1">"#"</definedName>
    <definedName name="FDC_58_117" hidden="1">"#"</definedName>
    <definedName name="FDC_58_118" hidden="1">"#"</definedName>
    <definedName name="FDC_58_119" hidden="1">"#"</definedName>
    <definedName name="FDC_58_12" hidden="1">"#"</definedName>
    <definedName name="FDC_58_120" hidden="1">"#"</definedName>
    <definedName name="FDC_58_121" hidden="1">"#"</definedName>
    <definedName name="FDC_58_122" hidden="1">"#"</definedName>
    <definedName name="FDC_58_123" hidden="1">"#"</definedName>
    <definedName name="FDC_58_124" hidden="1">"#"</definedName>
    <definedName name="FDC_58_125" hidden="1">"#"</definedName>
    <definedName name="FDC_58_126" hidden="1">"#"</definedName>
    <definedName name="FDC_58_127" hidden="1">"#"</definedName>
    <definedName name="FDC_58_128" hidden="1">"#"</definedName>
    <definedName name="FDC_58_129" hidden="1">"#"</definedName>
    <definedName name="FDC_58_13" hidden="1">"#"</definedName>
    <definedName name="FDC_58_130" hidden="1">"#"</definedName>
    <definedName name="FDC_58_131" hidden="1">"#"</definedName>
    <definedName name="FDC_58_132" hidden="1">"#"</definedName>
    <definedName name="FDC_58_133" hidden="1">"#"</definedName>
    <definedName name="FDC_58_134" hidden="1">"#"</definedName>
    <definedName name="FDC_58_135" hidden="1">"#"</definedName>
    <definedName name="FDC_58_136" hidden="1">"#"</definedName>
    <definedName name="FDC_58_137" hidden="1">"#"</definedName>
    <definedName name="FDC_58_138" hidden="1">"#"</definedName>
    <definedName name="FDC_58_139" hidden="1">"#"</definedName>
    <definedName name="FDC_58_14" hidden="1">"#"</definedName>
    <definedName name="FDC_58_140" hidden="1">"#"</definedName>
    <definedName name="FDC_58_141" hidden="1">"#"</definedName>
    <definedName name="FDC_58_142" hidden="1">"#"</definedName>
    <definedName name="FDC_58_143" hidden="1">"#"</definedName>
    <definedName name="FDC_58_144" hidden="1">"#"</definedName>
    <definedName name="FDC_58_145" hidden="1">"#"</definedName>
    <definedName name="FDC_58_146" hidden="1">"#"</definedName>
    <definedName name="FDC_58_147" hidden="1">"#"</definedName>
    <definedName name="FDC_58_148" hidden="1">"#"</definedName>
    <definedName name="FDC_58_149" hidden="1">"#"</definedName>
    <definedName name="FDC_58_15" hidden="1">"#"</definedName>
    <definedName name="FDC_58_150" hidden="1">"#"</definedName>
    <definedName name="FDC_58_151" hidden="1">"#"</definedName>
    <definedName name="FDC_58_152" hidden="1">"#"</definedName>
    <definedName name="FDC_58_153" hidden="1">"#"</definedName>
    <definedName name="FDC_58_154" hidden="1">"#"</definedName>
    <definedName name="FDC_58_155" hidden="1">"#"</definedName>
    <definedName name="FDC_58_156" hidden="1">"#"</definedName>
    <definedName name="FDC_58_157" hidden="1">"#"</definedName>
    <definedName name="FDC_58_158" hidden="1">"#"</definedName>
    <definedName name="FDC_58_159" hidden="1">"#"</definedName>
    <definedName name="FDC_58_16" hidden="1">"#"</definedName>
    <definedName name="FDC_58_160" hidden="1">"#"</definedName>
    <definedName name="FDC_58_161" hidden="1">"#"</definedName>
    <definedName name="FDC_58_162" hidden="1">"#"</definedName>
    <definedName name="FDC_58_163" hidden="1">"#"</definedName>
    <definedName name="FDC_58_164" hidden="1">"#"</definedName>
    <definedName name="FDC_58_165" hidden="1">"#"</definedName>
    <definedName name="FDC_58_166" hidden="1">"#"</definedName>
    <definedName name="FDC_58_167" hidden="1">"#"</definedName>
    <definedName name="FDC_58_168" hidden="1">"#"</definedName>
    <definedName name="FDC_58_169" hidden="1">"#"</definedName>
    <definedName name="FDC_58_17" hidden="1">"#"</definedName>
    <definedName name="FDC_58_170" hidden="1">"#"</definedName>
    <definedName name="FDC_58_171" hidden="1">"#"</definedName>
    <definedName name="FDC_58_172" hidden="1">"#"</definedName>
    <definedName name="FDC_58_173" hidden="1">"#"</definedName>
    <definedName name="FDC_58_174" hidden="1">"#"</definedName>
    <definedName name="FDC_58_175" hidden="1">"#"</definedName>
    <definedName name="FDC_58_176" hidden="1">"#"</definedName>
    <definedName name="FDC_58_177" hidden="1">"#"</definedName>
    <definedName name="FDC_58_178" hidden="1">"#"</definedName>
    <definedName name="FDC_58_179" hidden="1">"#"</definedName>
    <definedName name="FDC_58_18" hidden="1">"#"</definedName>
    <definedName name="FDC_58_180" hidden="1">"#"</definedName>
    <definedName name="FDC_58_181" hidden="1">"#"</definedName>
    <definedName name="FDC_58_182" hidden="1">"#"</definedName>
    <definedName name="FDC_58_183" hidden="1">"#"</definedName>
    <definedName name="FDC_58_184" hidden="1">"#"</definedName>
    <definedName name="FDC_58_185" hidden="1">"#"</definedName>
    <definedName name="FDC_58_186" hidden="1">"#"</definedName>
    <definedName name="FDC_58_187" hidden="1">"#"</definedName>
    <definedName name="FDC_58_188" hidden="1">"#"</definedName>
    <definedName name="FDC_58_189" hidden="1">"#"</definedName>
    <definedName name="FDC_58_19" hidden="1">"#"</definedName>
    <definedName name="FDC_58_190" hidden="1">"#"</definedName>
    <definedName name="FDC_58_191" hidden="1">"#"</definedName>
    <definedName name="FDC_58_192" hidden="1">"#"</definedName>
    <definedName name="FDC_58_193" hidden="1">"#"</definedName>
    <definedName name="FDC_58_194" hidden="1">"#"</definedName>
    <definedName name="FDC_58_195" hidden="1">"#"</definedName>
    <definedName name="FDC_58_196" hidden="1">"#"</definedName>
    <definedName name="FDC_58_197" hidden="1">"#"</definedName>
    <definedName name="FDC_58_198" hidden="1">"#"</definedName>
    <definedName name="FDC_58_199" hidden="1">"#"</definedName>
    <definedName name="FDC_58_2" hidden="1">"#"</definedName>
    <definedName name="FDC_58_20" hidden="1">"#"</definedName>
    <definedName name="FDC_58_200" hidden="1">"#"</definedName>
    <definedName name="FDC_58_201" hidden="1">"#"</definedName>
    <definedName name="FDC_58_202" hidden="1">"#"</definedName>
    <definedName name="FDC_58_203" hidden="1">"#"</definedName>
    <definedName name="FDC_58_204" hidden="1">"#"</definedName>
    <definedName name="FDC_58_205" hidden="1">"#"</definedName>
    <definedName name="FDC_58_206" hidden="1">"#"</definedName>
    <definedName name="FDC_58_207" hidden="1">"#"</definedName>
    <definedName name="FDC_58_208" hidden="1">"#"</definedName>
    <definedName name="FDC_58_209" hidden="1">"#"</definedName>
    <definedName name="FDC_58_21" hidden="1">"#"</definedName>
    <definedName name="FDC_58_210" hidden="1">"#"</definedName>
    <definedName name="FDC_58_211" hidden="1">"#"</definedName>
    <definedName name="FDC_58_212" hidden="1">"#"</definedName>
    <definedName name="FDC_58_213" hidden="1">"#"</definedName>
    <definedName name="FDC_58_214" hidden="1">"#"</definedName>
    <definedName name="FDC_58_215" hidden="1">"#"</definedName>
    <definedName name="FDC_58_216" hidden="1">"#"</definedName>
    <definedName name="FDC_58_217" hidden="1">"#"</definedName>
    <definedName name="FDC_58_218" hidden="1">"#"</definedName>
    <definedName name="FDC_58_219" hidden="1">"#"</definedName>
    <definedName name="FDC_58_22" hidden="1">"#"</definedName>
    <definedName name="FDC_58_220" hidden="1">"#"</definedName>
    <definedName name="FDC_58_221" hidden="1">"#"</definedName>
    <definedName name="FDC_58_222" hidden="1">"#"</definedName>
    <definedName name="FDC_58_223" hidden="1">"#"</definedName>
    <definedName name="FDC_58_224" hidden="1">"#"</definedName>
    <definedName name="FDC_58_225" hidden="1">"#"</definedName>
    <definedName name="FDC_58_226" hidden="1">"#"</definedName>
    <definedName name="FDC_58_227" hidden="1">"#"</definedName>
    <definedName name="FDC_58_228" hidden="1">"#"</definedName>
    <definedName name="FDC_58_229" hidden="1">"#"</definedName>
    <definedName name="FDC_58_23" hidden="1">"#"</definedName>
    <definedName name="FDC_58_230" hidden="1">"#"</definedName>
    <definedName name="FDC_58_231" hidden="1">"#"</definedName>
    <definedName name="FDC_58_232" hidden="1">"#"</definedName>
    <definedName name="FDC_58_233" hidden="1">"#"</definedName>
    <definedName name="FDC_58_234" hidden="1">"#"</definedName>
    <definedName name="FDC_58_235" hidden="1">"#"</definedName>
    <definedName name="FDC_58_236" hidden="1">"#"</definedName>
    <definedName name="FDC_58_237" hidden="1">"#"</definedName>
    <definedName name="FDC_58_238" hidden="1">"#"</definedName>
    <definedName name="FDC_58_239" hidden="1">"#"</definedName>
    <definedName name="FDC_58_24" hidden="1">"#"</definedName>
    <definedName name="FDC_58_240" hidden="1">"#"</definedName>
    <definedName name="FDC_58_241" hidden="1">"#"</definedName>
    <definedName name="FDC_58_242" hidden="1">"#"</definedName>
    <definedName name="FDC_58_243" hidden="1">"#"</definedName>
    <definedName name="FDC_58_244" hidden="1">"#"</definedName>
    <definedName name="FDC_58_245" hidden="1">"#"</definedName>
    <definedName name="FDC_58_246" hidden="1">"#"</definedName>
    <definedName name="FDC_58_247" hidden="1">"#"</definedName>
    <definedName name="FDC_58_248" hidden="1">"#"</definedName>
    <definedName name="FDC_58_249" hidden="1">"#"</definedName>
    <definedName name="FDC_58_25" hidden="1">"#"</definedName>
    <definedName name="FDC_58_250" hidden="1">"#"</definedName>
    <definedName name="FDC_58_251" hidden="1">"#"</definedName>
    <definedName name="FDC_58_252" hidden="1">"#"</definedName>
    <definedName name="FDC_58_253" hidden="1">"#"</definedName>
    <definedName name="FDC_58_254" hidden="1">"#"</definedName>
    <definedName name="FDC_58_255" hidden="1">"#"</definedName>
    <definedName name="FDC_58_256" hidden="1">"#"</definedName>
    <definedName name="FDC_58_257" hidden="1">"#"</definedName>
    <definedName name="FDC_58_258" hidden="1">"#"</definedName>
    <definedName name="FDC_58_259" hidden="1">"#"</definedName>
    <definedName name="FDC_58_26" hidden="1">"#"</definedName>
    <definedName name="FDC_58_260" hidden="1">"#"</definedName>
    <definedName name="FDC_58_261" hidden="1">"#"</definedName>
    <definedName name="FDC_58_27" hidden="1">"#"</definedName>
    <definedName name="FDC_58_28" hidden="1">"#"</definedName>
    <definedName name="FDC_58_29" hidden="1">"#"</definedName>
    <definedName name="FDC_58_3" hidden="1">"#"</definedName>
    <definedName name="FDC_58_30" hidden="1">"#"</definedName>
    <definedName name="FDC_58_31" hidden="1">"#"</definedName>
    <definedName name="FDC_58_32" hidden="1">"#"</definedName>
    <definedName name="FDC_58_33" hidden="1">"#"</definedName>
    <definedName name="FDC_58_34" hidden="1">"#"</definedName>
    <definedName name="FDC_58_35" hidden="1">"#"</definedName>
    <definedName name="FDC_58_36" hidden="1">"#"</definedName>
    <definedName name="FDC_58_37" hidden="1">"#"</definedName>
    <definedName name="FDC_58_38" hidden="1">"#"</definedName>
    <definedName name="FDC_58_39" hidden="1">"#"</definedName>
    <definedName name="FDC_58_4" hidden="1">"#"</definedName>
    <definedName name="FDC_58_40" hidden="1">"#"</definedName>
    <definedName name="FDC_58_41" hidden="1">"#"</definedName>
    <definedName name="FDC_58_42" hidden="1">"#"</definedName>
    <definedName name="FDC_58_43" hidden="1">"#"</definedName>
    <definedName name="FDC_58_44" hidden="1">"#"</definedName>
    <definedName name="FDC_58_45" hidden="1">"#"</definedName>
    <definedName name="FDC_58_46" hidden="1">"#"</definedName>
    <definedName name="FDC_58_47" hidden="1">"#"</definedName>
    <definedName name="FDC_58_48" hidden="1">"#"</definedName>
    <definedName name="FDC_58_49" hidden="1">"#"</definedName>
    <definedName name="FDC_58_5" hidden="1">"#"</definedName>
    <definedName name="FDC_58_50" hidden="1">"#"</definedName>
    <definedName name="FDC_58_51" hidden="1">"#"</definedName>
    <definedName name="FDC_58_52" hidden="1">"#"</definedName>
    <definedName name="FDC_58_53" hidden="1">"#"</definedName>
    <definedName name="FDC_58_54" hidden="1">"#"</definedName>
    <definedName name="FDC_58_55" hidden="1">"#"</definedName>
    <definedName name="FDC_58_56" hidden="1">"#"</definedName>
    <definedName name="FDC_58_57" hidden="1">"#"</definedName>
    <definedName name="FDC_58_58" hidden="1">"#"</definedName>
    <definedName name="FDC_58_59" hidden="1">"#"</definedName>
    <definedName name="FDC_58_6" hidden="1">"#"</definedName>
    <definedName name="FDC_58_60" hidden="1">"#"</definedName>
    <definedName name="FDC_58_61" hidden="1">"#"</definedName>
    <definedName name="FDC_58_62" hidden="1">"#"</definedName>
    <definedName name="FDC_58_63" hidden="1">"#"</definedName>
    <definedName name="FDC_58_64" hidden="1">"#"</definedName>
    <definedName name="FDC_58_65" hidden="1">"#"</definedName>
    <definedName name="FDC_58_66" hidden="1">"#"</definedName>
    <definedName name="FDC_58_67" hidden="1">"#"</definedName>
    <definedName name="FDC_58_68" hidden="1">"#"</definedName>
    <definedName name="FDC_58_69" hidden="1">"#"</definedName>
    <definedName name="FDC_58_7" hidden="1">"#"</definedName>
    <definedName name="FDC_58_70" hidden="1">"#"</definedName>
    <definedName name="FDC_58_71" hidden="1">"#"</definedName>
    <definedName name="FDC_58_72" hidden="1">"#"</definedName>
    <definedName name="FDC_58_73" hidden="1">"#"</definedName>
    <definedName name="FDC_58_74" hidden="1">"#"</definedName>
    <definedName name="FDC_58_75" hidden="1">"#"</definedName>
    <definedName name="FDC_58_76" hidden="1">"#"</definedName>
    <definedName name="FDC_58_77" hidden="1">"#"</definedName>
    <definedName name="FDC_58_78" hidden="1">"#"</definedName>
    <definedName name="FDC_58_79" hidden="1">"#"</definedName>
    <definedName name="FDC_58_8" hidden="1">"#"</definedName>
    <definedName name="FDC_58_80" hidden="1">"#"</definedName>
    <definedName name="FDC_58_81" hidden="1">"#"</definedName>
    <definedName name="FDC_58_82" hidden="1">"#"</definedName>
    <definedName name="FDC_58_83" hidden="1">"#"</definedName>
    <definedName name="FDC_58_84" hidden="1">"#"</definedName>
    <definedName name="FDC_58_85" hidden="1">"#"</definedName>
    <definedName name="FDC_58_86" hidden="1">"#"</definedName>
    <definedName name="FDC_58_87" hidden="1">"#"</definedName>
    <definedName name="FDC_58_88" hidden="1">"#"</definedName>
    <definedName name="FDC_58_89" hidden="1">"#"</definedName>
    <definedName name="FDC_58_9" hidden="1">"#"</definedName>
    <definedName name="FDC_58_90" hidden="1">"#"</definedName>
    <definedName name="FDC_58_91" hidden="1">"#"</definedName>
    <definedName name="FDC_58_92" hidden="1">"#"</definedName>
    <definedName name="FDC_58_93" hidden="1">"#"</definedName>
    <definedName name="FDC_58_94" hidden="1">"#"</definedName>
    <definedName name="FDC_58_95" hidden="1">"#"</definedName>
    <definedName name="FDC_58_96" hidden="1">"#"</definedName>
    <definedName name="FDC_58_97" hidden="1">"#"</definedName>
    <definedName name="FDC_58_98" hidden="1">"#"</definedName>
    <definedName name="FDC_58_99" hidden="1">"#"</definedName>
    <definedName name="FDC_59_0" hidden="1">"#"</definedName>
    <definedName name="FDC_59_1" hidden="1">"#"</definedName>
    <definedName name="FDC_59_10" hidden="1">"#"</definedName>
    <definedName name="FDC_59_100" hidden="1">"#"</definedName>
    <definedName name="FDC_59_101" hidden="1">"#"</definedName>
    <definedName name="FDC_59_102" hidden="1">"#"</definedName>
    <definedName name="FDC_59_103" hidden="1">"#"</definedName>
    <definedName name="FDC_59_104" hidden="1">"#"</definedName>
    <definedName name="FDC_59_105" hidden="1">"#"</definedName>
    <definedName name="FDC_59_106" hidden="1">"#"</definedName>
    <definedName name="FDC_59_107" hidden="1">"#"</definedName>
    <definedName name="FDC_59_108" hidden="1">"#"</definedName>
    <definedName name="FDC_59_109" hidden="1">"#"</definedName>
    <definedName name="FDC_59_11" hidden="1">"#"</definedName>
    <definedName name="FDC_59_110" hidden="1">"#"</definedName>
    <definedName name="FDC_59_111" hidden="1">"#"</definedName>
    <definedName name="FDC_59_112" hidden="1">"#"</definedName>
    <definedName name="FDC_59_113" hidden="1">"#"</definedName>
    <definedName name="FDC_59_114" hidden="1">"#"</definedName>
    <definedName name="FDC_59_115" hidden="1">"#"</definedName>
    <definedName name="FDC_59_116" hidden="1">"#"</definedName>
    <definedName name="FDC_59_117" hidden="1">"#"</definedName>
    <definedName name="FDC_59_118" hidden="1">"#"</definedName>
    <definedName name="FDC_59_119" hidden="1">"#"</definedName>
    <definedName name="FDC_59_12" hidden="1">"#"</definedName>
    <definedName name="FDC_59_120" hidden="1">"#"</definedName>
    <definedName name="FDC_59_121" hidden="1">"#"</definedName>
    <definedName name="FDC_59_122" hidden="1">"#"</definedName>
    <definedName name="FDC_59_123" hidden="1">"#"</definedName>
    <definedName name="FDC_59_124" hidden="1">"#"</definedName>
    <definedName name="FDC_59_125" hidden="1">"#"</definedName>
    <definedName name="FDC_59_126" hidden="1">"#"</definedName>
    <definedName name="FDC_59_127" hidden="1">"#"</definedName>
    <definedName name="FDC_59_128" hidden="1">"#"</definedName>
    <definedName name="FDC_59_129" hidden="1">"#"</definedName>
    <definedName name="FDC_59_13" hidden="1">"#"</definedName>
    <definedName name="FDC_59_130" hidden="1">"#"</definedName>
    <definedName name="FDC_59_131" hidden="1">"#"</definedName>
    <definedName name="FDC_59_132" hidden="1">"#"</definedName>
    <definedName name="FDC_59_133" hidden="1">"#"</definedName>
    <definedName name="FDC_59_134" hidden="1">"#"</definedName>
    <definedName name="FDC_59_135" hidden="1">"#"</definedName>
    <definedName name="FDC_59_136" hidden="1">"#"</definedName>
    <definedName name="FDC_59_137" hidden="1">"#"</definedName>
    <definedName name="FDC_59_138" hidden="1">"#"</definedName>
    <definedName name="FDC_59_139" hidden="1">"#"</definedName>
    <definedName name="FDC_59_14" hidden="1">"#"</definedName>
    <definedName name="FDC_59_140" hidden="1">"#"</definedName>
    <definedName name="FDC_59_141" hidden="1">"#"</definedName>
    <definedName name="FDC_59_142" hidden="1">"#"</definedName>
    <definedName name="FDC_59_143" hidden="1">"#"</definedName>
    <definedName name="FDC_59_144" hidden="1">"#"</definedName>
    <definedName name="FDC_59_145" hidden="1">"#"</definedName>
    <definedName name="FDC_59_146" hidden="1">"#"</definedName>
    <definedName name="FDC_59_147" hidden="1">"#"</definedName>
    <definedName name="FDC_59_148" hidden="1">"#"</definedName>
    <definedName name="FDC_59_149" hidden="1">"#"</definedName>
    <definedName name="FDC_59_15" hidden="1">"#"</definedName>
    <definedName name="FDC_59_150" hidden="1">"#"</definedName>
    <definedName name="FDC_59_151" hidden="1">"#"</definedName>
    <definedName name="FDC_59_152" hidden="1">"#"</definedName>
    <definedName name="FDC_59_153" hidden="1">"#"</definedName>
    <definedName name="FDC_59_154" hidden="1">"#"</definedName>
    <definedName name="FDC_59_155" hidden="1">"#"</definedName>
    <definedName name="FDC_59_156" hidden="1">"#"</definedName>
    <definedName name="FDC_59_157" hidden="1">"#"</definedName>
    <definedName name="FDC_59_158" hidden="1">"#"</definedName>
    <definedName name="FDC_59_159" hidden="1">"#"</definedName>
    <definedName name="FDC_59_16" hidden="1">"#"</definedName>
    <definedName name="FDC_59_160" hidden="1">"#"</definedName>
    <definedName name="FDC_59_161" hidden="1">"#"</definedName>
    <definedName name="FDC_59_162" hidden="1">"#"</definedName>
    <definedName name="FDC_59_163" hidden="1">"#"</definedName>
    <definedName name="FDC_59_164" hidden="1">"#"</definedName>
    <definedName name="FDC_59_165" hidden="1">"#"</definedName>
    <definedName name="FDC_59_166" hidden="1">"#"</definedName>
    <definedName name="FDC_59_167" hidden="1">"#"</definedName>
    <definedName name="FDC_59_168" hidden="1">"#"</definedName>
    <definedName name="FDC_59_169" hidden="1">"#"</definedName>
    <definedName name="FDC_59_17" hidden="1">"#"</definedName>
    <definedName name="FDC_59_170" hidden="1">"#"</definedName>
    <definedName name="FDC_59_171" hidden="1">"#"</definedName>
    <definedName name="FDC_59_172" hidden="1">"#"</definedName>
    <definedName name="FDC_59_173" hidden="1">"#"</definedName>
    <definedName name="FDC_59_174" hidden="1">"#"</definedName>
    <definedName name="FDC_59_175" hidden="1">"#"</definedName>
    <definedName name="FDC_59_176" hidden="1">"#"</definedName>
    <definedName name="FDC_59_177" hidden="1">"#"</definedName>
    <definedName name="FDC_59_178" hidden="1">"#"</definedName>
    <definedName name="FDC_59_179" hidden="1">"#"</definedName>
    <definedName name="FDC_59_18" hidden="1">"#"</definedName>
    <definedName name="FDC_59_180" hidden="1">"#"</definedName>
    <definedName name="FDC_59_181" hidden="1">"#"</definedName>
    <definedName name="FDC_59_182" hidden="1">"#"</definedName>
    <definedName name="FDC_59_183" hidden="1">"#"</definedName>
    <definedName name="FDC_59_184" hidden="1">"#"</definedName>
    <definedName name="FDC_59_185" hidden="1">"#"</definedName>
    <definedName name="FDC_59_186" hidden="1">"#"</definedName>
    <definedName name="FDC_59_187" hidden="1">"#"</definedName>
    <definedName name="FDC_59_188" hidden="1">"#"</definedName>
    <definedName name="FDC_59_189" hidden="1">"#"</definedName>
    <definedName name="FDC_59_19" hidden="1">"#"</definedName>
    <definedName name="FDC_59_190" hidden="1">"#"</definedName>
    <definedName name="FDC_59_191" hidden="1">"#"</definedName>
    <definedName name="FDC_59_192" hidden="1">"#"</definedName>
    <definedName name="FDC_59_193" hidden="1">"#"</definedName>
    <definedName name="FDC_59_194" hidden="1">"#"</definedName>
    <definedName name="FDC_59_195" hidden="1">"#"</definedName>
    <definedName name="FDC_59_196" hidden="1">"#"</definedName>
    <definedName name="FDC_59_197" hidden="1">"#"</definedName>
    <definedName name="FDC_59_198" hidden="1">"#"</definedName>
    <definedName name="FDC_59_199" hidden="1">"#"</definedName>
    <definedName name="FDC_59_2" hidden="1">"#"</definedName>
    <definedName name="FDC_59_20" hidden="1">"#"</definedName>
    <definedName name="FDC_59_200" hidden="1">"#"</definedName>
    <definedName name="FDC_59_201" hidden="1">"#"</definedName>
    <definedName name="FDC_59_202" hidden="1">"#"</definedName>
    <definedName name="FDC_59_203" hidden="1">"#"</definedName>
    <definedName name="FDC_59_204" hidden="1">"#"</definedName>
    <definedName name="FDC_59_205" hidden="1">"#"</definedName>
    <definedName name="FDC_59_206" hidden="1">"#"</definedName>
    <definedName name="FDC_59_207" hidden="1">"#"</definedName>
    <definedName name="FDC_59_208" hidden="1">"#"</definedName>
    <definedName name="FDC_59_209" hidden="1">"#"</definedName>
    <definedName name="FDC_59_21" hidden="1">"#"</definedName>
    <definedName name="FDC_59_210" hidden="1">"#"</definedName>
    <definedName name="FDC_59_211" hidden="1">"#"</definedName>
    <definedName name="FDC_59_212" hidden="1">"#"</definedName>
    <definedName name="FDC_59_213" hidden="1">"#"</definedName>
    <definedName name="FDC_59_214" hidden="1">"#"</definedName>
    <definedName name="FDC_59_215" hidden="1">"#"</definedName>
    <definedName name="FDC_59_216" hidden="1">"#"</definedName>
    <definedName name="FDC_59_217" hidden="1">"#"</definedName>
    <definedName name="FDC_59_218" hidden="1">"#"</definedName>
    <definedName name="FDC_59_219" hidden="1">"#"</definedName>
    <definedName name="FDC_59_22" hidden="1">"#"</definedName>
    <definedName name="FDC_59_220" hidden="1">"#"</definedName>
    <definedName name="FDC_59_221" hidden="1">"#"</definedName>
    <definedName name="FDC_59_222" hidden="1">"#"</definedName>
    <definedName name="FDC_59_223" hidden="1">"#"</definedName>
    <definedName name="FDC_59_224" hidden="1">"#"</definedName>
    <definedName name="FDC_59_225" hidden="1">"#"</definedName>
    <definedName name="FDC_59_226" hidden="1">"#"</definedName>
    <definedName name="FDC_59_227" hidden="1">"#"</definedName>
    <definedName name="FDC_59_228" hidden="1">"#"</definedName>
    <definedName name="FDC_59_229" hidden="1">"#"</definedName>
    <definedName name="FDC_59_23" hidden="1">"#"</definedName>
    <definedName name="FDC_59_230" hidden="1">"#"</definedName>
    <definedName name="FDC_59_231" hidden="1">"#"</definedName>
    <definedName name="FDC_59_232" hidden="1">"#"</definedName>
    <definedName name="FDC_59_233" hidden="1">"#"</definedName>
    <definedName name="FDC_59_234" hidden="1">"#"</definedName>
    <definedName name="FDC_59_235" hidden="1">"#"</definedName>
    <definedName name="FDC_59_236" hidden="1">"#"</definedName>
    <definedName name="FDC_59_237" hidden="1">"#"</definedName>
    <definedName name="FDC_59_238" hidden="1">"#"</definedName>
    <definedName name="FDC_59_239" hidden="1">"#"</definedName>
    <definedName name="FDC_59_24" hidden="1">"#"</definedName>
    <definedName name="FDC_59_240" hidden="1">"#"</definedName>
    <definedName name="FDC_59_241" hidden="1">"#"</definedName>
    <definedName name="FDC_59_242" hidden="1">"#"</definedName>
    <definedName name="FDC_59_243" hidden="1">"#"</definedName>
    <definedName name="FDC_59_244" hidden="1">"#"</definedName>
    <definedName name="FDC_59_245" hidden="1">"#"</definedName>
    <definedName name="FDC_59_246" hidden="1">"#"</definedName>
    <definedName name="FDC_59_247" hidden="1">"#"</definedName>
    <definedName name="FDC_59_248" hidden="1">"#"</definedName>
    <definedName name="FDC_59_249" hidden="1">"#"</definedName>
    <definedName name="FDC_59_25" hidden="1">"#"</definedName>
    <definedName name="FDC_59_250" hidden="1">"#"</definedName>
    <definedName name="FDC_59_251" hidden="1">"#"</definedName>
    <definedName name="FDC_59_252" hidden="1">"#"</definedName>
    <definedName name="FDC_59_253" hidden="1">"#"</definedName>
    <definedName name="FDC_59_254" hidden="1">"#"</definedName>
    <definedName name="FDC_59_255" hidden="1">"#"</definedName>
    <definedName name="FDC_59_256" hidden="1">"#"</definedName>
    <definedName name="FDC_59_257" hidden="1">"#"</definedName>
    <definedName name="FDC_59_258" hidden="1">"#"</definedName>
    <definedName name="FDC_59_259" hidden="1">"#"</definedName>
    <definedName name="FDC_59_26" hidden="1">"#"</definedName>
    <definedName name="FDC_59_260" hidden="1">"#"</definedName>
    <definedName name="FDC_59_261" hidden="1">"#"</definedName>
    <definedName name="FDC_59_27" hidden="1">"#"</definedName>
    <definedName name="FDC_59_28" hidden="1">"#"</definedName>
    <definedName name="FDC_59_29" hidden="1">"#"</definedName>
    <definedName name="FDC_59_3" hidden="1">"#"</definedName>
    <definedName name="FDC_59_30" hidden="1">"#"</definedName>
    <definedName name="FDC_59_31" hidden="1">"#"</definedName>
    <definedName name="FDC_59_32" hidden="1">"#"</definedName>
    <definedName name="FDC_59_33" hidden="1">"#"</definedName>
    <definedName name="FDC_59_34" hidden="1">"#"</definedName>
    <definedName name="FDC_59_35" hidden="1">"#"</definedName>
    <definedName name="FDC_59_36" hidden="1">"#"</definedName>
    <definedName name="FDC_59_37" hidden="1">"#"</definedName>
    <definedName name="FDC_59_38" hidden="1">"#"</definedName>
    <definedName name="FDC_59_39" hidden="1">"#"</definedName>
    <definedName name="FDC_59_4" hidden="1">"#"</definedName>
    <definedName name="FDC_59_40" hidden="1">"#"</definedName>
    <definedName name="FDC_59_41" hidden="1">"#"</definedName>
    <definedName name="FDC_59_42" hidden="1">"#"</definedName>
    <definedName name="FDC_59_43" hidden="1">"#"</definedName>
    <definedName name="FDC_59_44" hidden="1">"#"</definedName>
    <definedName name="FDC_59_45" hidden="1">"#"</definedName>
    <definedName name="FDC_59_46" hidden="1">"#"</definedName>
    <definedName name="FDC_59_47" hidden="1">"#"</definedName>
    <definedName name="FDC_59_48" hidden="1">"#"</definedName>
    <definedName name="FDC_59_49" hidden="1">"#"</definedName>
    <definedName name="FDC_59_5" hidden="1">"#"</definedName>
    <definedName name="FDC_59_50" hidden="1">"#"</definedName>
    <definedName name="FDC_59_51" hidden="1">"#"</definedName>
    <definedName name="FDC_59_52" hidden="1">"#"</definedName>
    <definedName name="FDC_59_53" hidden="1">"#"</definedName>
    <definedName name="FDC_59_54" hidden="1">"#"</definedName>
    <definedName name="FDC_59_55" hidden="1">"#"</definedName>
    <definedName name="FDC_59_56" hidden="1">"#"</definedName>
    <definedName name="FDC_59_57" hidden="1">"#"</definedName>
    <definedName name="FDC_59_58" hidden="1">"#"</definedName>
    <definedName name="FDC_59_59" hidden="1">"#"</definedName>
    <definedName name="FDC_59_6" hidden="1">"#"</definedName>
    <definedName name="FDC_59_60" hidden="1">"#"</definedName>
    <definedName name="FDC_59_61" hidden="1">"#"</definedName>
    <definedName name="FDC_59_62" hidden="1">"#"</definedName>
    <definedName name="FDC_59_63" hidden="1">"#"</definedName>
    <definedName name="FDC_59_64" hidden="1">"#"</definedName>
    <definedName name="FDC_59_65" hidden="1">"#"</definedName>
    <definedName name="FDC_59_66" hidden="1">"#"</definedName>
    <definedName name="FDC_59_67" hidden="1">"#"</definedName>
    <definedName name="FDC_59_68" hidden="1">"#"</definedName>
    <definedName name="FDC_59_69" hidden="1">"#"</definedName>
    <definedName name="FDC_59_7" hidden="1">"#"</definedName>
    <definedName name="FDC_59_70" hidden="1">"#"</definedName>
    <definedName name="FDC_59_71" hidden="1">"#"</definedName>
    <definedName name="FDC_59_72" hidden="1">"#"</definedName>
    <definedName name="FDC_59_73" hidden="1">"#"</definedName>
    <definedName name="FDC_59_74" hidden="1">"#"</definedName>
    <definedName name="FDC_59_75" hidden="1">"#"</definedName>
    <definedName name="FDC_59_76" hidden="1">"#"</definedName>
    <definedName name="FDC_59_77" hidden="1">"#"</definedName>
    <definedName name="FDC_59_78" hidden="1">"#"</definedName>
    <definedName name="FDC_59_79" hidden="1">"#"</definedName>
    <definedName name="FDC_59_8" hidden="1">"#"</definedName>
    <definedName name="FDC_59_80" hidden="1">"#"</definedName>
    <definedName name="FDC_59_81" hidden="1">"#"</definedName>
    <definedName name="FDC_59_82" hidden="1">"#"</definedName>
    <definedName name="FDC_59_83" hidden="1">"#"</definedName>
    <definedName name="FDC_59_84" hidden="1">"#"</definedName>
    <definedName name="FDC_59_85" hidden="1">"#"</definedName>
    <definedName name="FDC_59_86" hidden="1">"#"</definedName>
    <definedName name="FDC_59_87" hidden="1">"#"</definedName>
    <definedName name="FDC_59_88" hidden="1">"#"</definedName>
    <definedName name="FDC_59_89" hidden="1">"#"</definedName>
    <definedName name="FDC_59_9" hidden="1">"#"</definedName>
    <definedName name="FDC_59_90" hidden="1">"#"</definedName>
    <definedName name="FDC_59_91" hidden="1">"#"</definedName>
    <definedName name="FDC_59_92" hidden="1">"#"</definedName>
    <definedName name="FDC_59_93" hidden="1">"#"</definedName>
    <definedName name="FDC_59_94" hidden="1">"#"</definedName>
    <definedName name="FDC_59_95" hidden="1">"#"</definedName>
    <definedName name="FDC_59_96" hidden="1">"#"</definedName>
    <definedName name="FDC_59_97" hidden="1">"#"</definedName>
    <definedName name="FDC_59_98" hidden="1">"#"</definedName>
    <definedName name="FDC_59_99" hidden="1">"#"</definedName>
    <definedName name="FDC_6_0" hidden="1">"#"</definedName>
    <definedName name="FDC_6_1" hidden="1">"#"</definedName>
    <definedName name="FDC_6_2" hidden="1">"#"</definedName>
    <definedName name="FDC_6_3" hidden="1">"#"</definedName>
    <definedName name="FDC_60_0" hidden="1">"#"</definedName>
    <definedName name="FDC_60_1" hidden="1">"#"</definedName>
    <definedName name="FDC_60_10" hidden="1">"#"</definedName>
    <definedName name="FDC_60_100" hidden="1">"#"</definedName>
    <definedName name="FDC_60_101" hidden="1">"#"</definedName>
    <definedName name="FDC_60_102" hidden="1">"#"</definedName>
    <definedName name="FDC_60_103" hidden="1">"#"</definedName>
    <definedName name="FDC_60_104" hidden="1">"#"</definedName>
    <definedName name="FDC_60_105" hidden="1">"#"</definedName>
    <definedName name="FDC_60_106" hidden="1">"#"</definedName>
    <definedName name="FDC_60_107" hidden="1">"#"</definedName>
    <definedName name="FDC_60_108" hidden="1">"#"</definedName>
    <definedName name="FDC_60_109" hidden="1">"#"</definedName>
    <definedName name="FDC_60_11" hidden="1">"#"</definedName>
    <definedName name="FDC_60_110" hidden="1">"#"</definedName>
    <definedName name="FDC_60_111" hidden="1">"#"</definedName>
    <definedName name="FDC_60_112" hidden="1">"#"</definedName>
    <definedName name="FDC_60_113" hidden="1">"#"</definedName>
    <definedName name="FDC_60_114" hidden="1">"#"</definedName>
    <definedName name="FDC_60_115" hidden="1">"#"</definedName>
    <definedName name="FDC_60_116" hidden="1">"#"</definedName>
    <definedName name="FDC_60_117" hidden="1">"#"</definedName>
    <definedName name="FDC_60_118" hidden="1">"#"</definedName>
    <definedName name="FDC_60_119" hidden="1">"#"</definedName>
    <definedName name="FDC_60_12" hidden="1">"#"</definedName>
    <definedName name="FDC_60_120" hidden="1">"#"</definedName>
    <definedName name="FDC_60_121" hidden="1">"#"</definedName>
    <definedName name="FDC_60_122" hidden="1">"#"</definedName>
    <definedName name="FDC_60_123" hidden="1">"#"</definedName>
    <definedName name="FDC_60_124" hidden="1">"#"</definedName>
    <definedName name="FDC_60_125" hidden="1">"#"</definedName>
    <definedName name="FDC_60_126" hidden="1">"#"</definedName>
    <definedName name="FDC_60_127" hidden="1">"#"</definedName>
    <definedName name="FDC_60_128" hidden="1">"#"</definedName>
    <definedName name="FDC_60_129" hidden="1">"#"</definedName>
    <definedName name="FDC_60_13" hidden="1">"#"</definedName>
    <definedName name="FDC_60_130" hidden="1">"#"</definedName>
    <definedName name="FDC_60_131" hidden="1">"#"</definedName>
    <definedName name="FDC_60_132" hidden="1">"#"</definedName>
    <definedName name="FDC_60_133" hidden="1">"#"</definedName>
    <definedName name="FDC_60_134" hidden="1">"#"</definedName>
    <definedName name="FDC_60_135" hidden="1">"#"</definedName>
    <definedName name="FDC_60_136" hidden="1">"#"</definedName>
    <definedName name="FDC_60_137" hidden="1">"#"</definedName>
    <definedName name="FDC_60_138" hidden="1">"#"</definedName>
    <definedName name="FDC_60_139" hidden="1">"#"</definedName>
    <definedName name="FDC_60_14" hidden="1">"#"</definedName>
    <definedName name="FDC_60_140" hidden="1">"#"</definedName>
    <definedName name="FDC_60_141" hidden="1">"#"</definedName>
    <definedName name="FDC_60_142" hidden="1">"#"</definedName>
    <definedName name="FDC_60_143" hidden="1">"#"</definedName>
    <definedName name="FDC_60_144" hidden="1">"#"</definedName>
    <definedName name="FDC_60_145" hidden="1">"#"</definedName>
    <definedName name="FDC_60_146" hidden="1">"#"</definedName>
    <definedName name="FDC_60_147" hidden="1">"#"</definedName>
    <definedName name="FDC_60_148" hidden="1">"#"</definedName>
    <definedName name="FDC_60_149" hidden="1">"#"</definedName>
    <definedName name="FDC_60_15" hidden="1">"#"</definedName>
    <definedName name="FDC_60_150" hidden="1">"#"</definedName>
    <definedName name="FDC_60_151" hidden="1">"#"</definedName>
    <definedName name="FDC_60_152" hidden="1">"#"</definedName>
    <definedName name="FDC_60_153" hidden="1">"#"</definedName>
    <definedName name="FDC_60_154" hidden="1">"#"</definedName>
    <definedName name="FDC_60_155" hidden="1">"#"</definedName>
    <definedName name="FDC_60_156" hidden="1">"#"</definedName>
    <definedName name="FDC_60_157" hidden="1">"#"</definedName>
    <definedName name="FDC_60_158" hidden="1">"#"</definedName>
    <definedName name="FDC_60_159" hidden="1">"#"</definedName>
    <definedName name="FDC_60_16" hidden="1">"#"</definedName>
    <definedName name="FDC_60_160" hidden="1">"#"</definedName>
    <definedName name="FDC_60_161" hidden="1">"#"</definedName>
    <definedName name="FDC_60_162" hidden="1">"#"</definedName>
    <definedName name="FDC_60_163" hidden="1">"#"</definedName>
    <definedName name="FDC_60_164" hidden="1">"#"</definedName>
    <definedName name="FDC_60_165" hidden="1">"#"</definedName>
    <definedName name="FDC_60_166" hidden="1">"#"</definedName>
    <definedName name="FDC_60_167" hidden="1">"#"</definedName>
    <definedName name="FDC_60_168" hidden="1">"#"</definedName>
    <definedName name="FDC_60_169" hidden="1">"#"</definedName>
    <definedName name="FDC_60_17" hidden="1">"#"</definedName>
    <definedName name="FDC_60_170" hidden="1">"#"</definedName>
    <definedName name="FDC_60_171" hidden="1">"#"</definedName>
    <definedName name="FDC_60_172" hidden="1">"#"</definedName>
    <definedName name="FDC_60_173" hidden="1">"#"</definedName>
    <definedName name="FDC_60_174" hidden="1">"#"</definedName>
    <definedName name="FDC_60_175" hidden="1">"#"</definedName>
    <definedName name="FDC_60_176" hidden="1">"#"</definedName>
    <definedName name="FDC_60_177" hidden="1">"#"</definedName>
    <definedName name="FDC_60_178" hidden="1">"#"</definedName>
    <definedName name="FDC_60_179" hidden="1">"#"</definedName>
    <definedName name="FDC_60_18" hidden="1">"#"</definedName>
    <definedName name="FDC_60_180" hidden="1">"#"</definedName>
    <definedName name="FDC_60_181" hidden="1">"#"</definedName>
    <definedName name="FDC_60_182" hidden="1">"#"</definedName>
    <definedName name="FDC_60_183" hidden="1">"#"</definedName>
    <definedName name="FDC_60_184" hidden="1">"#"</definedName>
    <definedName name="FDC_60_185" hidden="1">"#"</definedName>
    <definedName name="FDC_60_186" hidden="1">"#"</definedName>
    <definedName name="FDC_60_187" hidden="1">"#"</definedName>
    <definedName name="FDC_60_188" hidden="1">"#"</definedName>
    <definedName name="FDC_60_189" hidden="1">"#"</definedName>
    <definedName name="FDC_60_19" hidden="1">"#"</definedName>
    <definedName name="FDC_60_190" hidden="1">"#"</definedName>
    <definedName name="FDC_60_191" hidden="1">"#"</definedName>
    <definedName name="FDC_60_192" hidden="1">"#"</definedName>
    <definedName name="FDC_60_193" hidden="1">"#"</definedName>
    <definedName name="FDC_60_194" hidden="1">"#"</definedName>
    <definedName name="FDC_60_195" hidden="1">"#"</definedName>
    <definedName name="FDC_60_196" hidden="1">"#"</definedName>
    <definedName name="FDC_60_197" hidden="1">"#"</definedName>
    <definedName name="FDC_60_198" hidden="1">"#"</definedName>
    <definedName name="FDC_60_199" hidden="1">"#"</definedName>
    <definedName name="FDC_60_2" hidden="1">"#"</definedName>
    <definedName name="FDC_60_20" hidden="1">"#"</definedName>
    <definedName name="FDC_60_200" hidden="1">"#"</definedName>
    <definedName name="FDC_60_201" hidden="1">"#"</definedName>
    <definedName name="FDC_60_202" hidden="1">"#"</definedName>
    <definedName name="FDC_60_203" hidden="1">"#"</definedName>
    <definedName name="FDC_60_204" hidden="1">"#"</definedName>
    <definedName name="FDC_60_205" hidden="1">"#"</definedName>
    <definedName name="FDC_60_206" hidden="1">"#"</definedName>
    <definedName name="FDC_60_207" hidden="1">"#"</definedName>
    <definedName name="FDC_60_208" hidden="1">"#"</definedName>
    <definedName name="FDC_60_209" hidden="1">"#"</definedName>
    <definedName name="FDC_60_21" hidden="1">"#"</definedName>
    <definedName name="FDC_60_210" hidden="1">"#"</definedName>
    <definedName name="FDC_60_211" hidden="1">"#"</definedName>
    <definedName name="FDC_60_212" hidden="1">"#"</definedName>
    <definedName name="FDC_60_213" hidden="1">"#"</definedName>
    <definedName name="FDC_60_214" hidden="1">"#"</definedName>
    <definedName name="FDC_60_215" hidden="1">"#"</definedName>
    <definedName name="FDC_60_216" hidden="1">"#"</definedName>
    <definedName name="FDC_60_217" hidden="1">"#"</definedName>
    <definedName name="FDC_60_218" hidden="1">"#"</definedName>
    <definedName name="FDC_60_219" hidden="1">"#"</definedName>
    <definedName name="FDC_60_22" hidden="1">"#"</definedName>
    <definedName name="FDC_60_220" hidden="1">"#"</definedName>
    <definedName name="FDC_60_221" hidden="1">"#"</definedName>
    <definedName name="FDC_60_222" hidden="1">"#"</definedName>
    <definedName name="FDC_60_223" hidden="1">"#"</definedName>
    <definedName name="FDC_60_224" hidden="1">"#"</definedName>
    <definedName name="FDC_60_225" hidden="1">"#"</definedName>
    <definedName name="FDC_60_226" hidden="1">"#"</definedName>
    <definedName name="FDC_60_227" hidden="1">"#"</definedName>
    <definedName name="FDC_60_228" hidden="1">"#"</definedName>
    <definedName name="FDC_60_229" hidden="1">"#"</definedName>
    <definedName name="FDC_60_23" hidden="1">"#"</definedName>
    <definedName name="FDC_60_230" hidden="1">"#"</definedName>
    <definedName name="FDC_60_231" hidden="1">"#"</definedName>
    <definedName name="FDC_60_232" hidden="1">"#"</definedName>
    <definedName name="FDC_60_233" hidden="1">"#"</definedName>
    <definedName name="FDC_60_234" hidden="1">"#"</definedName>
    <definedName name="FDC_60_235" hidden="1">"#"</definedName>
    <definedName name="FDC_60_236" hidden="1">"#"</definedName>
    <definedName name="FDC_60_237" hidden="1">"#"</definedName>
    <definedName name="FDC_60_238" hidden="1">"#"</definedName>
    <definedName name="FDC_60_239" hidden="1">"#"</definedName>
    <definedName name="FDC_60_24" hidden="1">"#"</definedName>
    <definedName name="FDC_60_240" hidden="1">"#"</definedName>
    <definedName name="FDC_60_241" hidden="1">"#"</definedName>
    <definedName name="FDC_60_242" hidden="1">"#"</definedName>
    <definedName name="FDC_60_243" hidden="1">"#"</definedName>
    <definedName name="FDC_60_244" hidden="1">"#"</definedName>
    <definedName name="FDC_60_245" hidden="1">"#"</definedName>
    <definedName name="FDC_60_246" hidden="1">"#"</definedName>
    <definedName name="FDC_60_247" hidden="1">"#"</definedName>
    <definedName name="FDC_60_248" hidden="1">"#"</definedName>
    <definedName name="FDC_60_249" hidden="1">"#"</definedName>
    <definedName name="FDC_60_25" hidden="1">"#"</definedName>
    <definedName name="FDC_60_250" hidden="1">"#"</definedName>
    <definedName name="FDC_60_251" hidden="1">"#"</definedName>
    <definedName name="FDC_60_252" hidden="1">"#"</definedName>
    <definedName name="FDC_60_253" hidden="1">"#"</definedName>
    <definedName name="FDC_60_254" hidden="1">"#"</definedName>
    <definedName name="FDC_60_255" hidden="1">"#"</definedName>
    <definedName name="FDC_60_256" hidden="1">"#"</definedName>
    <definedName name="FDC_60_257" hidden="1">"#"</definedName>
    <definedName name="FDC_60_258" hidden="1">"#"</definedName>
    <definedName name="FDC_60_259" hidden="1">"#"</definedName>
    <definedName name="FDC_60_26" hidden="1">"#"</definedName>
    <definedName name="FDC_60_260" hidden="1">"#"</definedName>
    <definedName name="FDC_60_261" hidden="1">"#"</definedName>
    <definedName name="FDC_60_27" hidden="1">"#"</definedName>
    <definedName name="FDC_60_28" hidden="1">"#"</definedName>
    <definedName name="FDC_60_29" hidden="1">"#"</definedName>
    <definedName name="FDC_60_3" hidden="1">"#"</definedName>
    <definedName name="FDC_60_30" hidden="1">"#"</definedName>
    <definedName name="FDC_60_31" hidden="1">"#"</definedName>
    <definedName name="FDC_60_32" hidden="1">"#"</definedName>
    <definedName name="FDC_60_33" hidden="1">"#"</definedName>
    <definedName name="FDC_60_34" hidden="1">"#"</definedName>
    <definedName name="FDC_60_35" hidden="1">"#"</definedName>
    <definedName name="FDC_60_36" hidden="1">"#"</definedName>
    <definedName name="FDC_60_37" hidden="1">"#"</definedName>
    <definedName name="FDC_60_38" hidden="1">"#"</definedName>
    <definedName name="FDC_60_39" hidden="1">"#"</definedName>
    <definedName name="FDC_60_4" hidden="1">"#"</definedName>
    <definedName name="FDC_60_40" hidden="1">"#"</definedName>
    <definedName name="FDC_60_41" hidden="1">"#"</definedName>
    <definedName name="FDC_60_42" hidden="1">"#"</definedName>
    <definedName name="FDC_60_43" hidden="1">"#"</definedName>
    <definedName name="FDC_60_44" hidden="1">"#"</definedName>
    <definedName name="FDC_60_45" hidden="1">"#"</definedName>
    <definedName name="FDC_60_46" hidden="1">"#"</definedName>
    <definedName name="FDC_60_47" hidden="1">"#"</definedName>
    <definedName name="FDC_60_48" hidden="1">"#"</definedName>
    <definedName name="FDC_60_49" hidden="1">"#"</definedName>
    <definedName name="FDC_60_5" hidden="1">"#"</definedName>
    <definedName name="FDC_60_50" hidden="1">"#"</definedName>
    <definedName name="FDC_60_51" hidden="1">"#"</definedName>
    <definedName name="FDC_60_52" hidden="1">"#"</definedName>
    <definedName name="FDC_60_53" hidden="1">"#"</definedName>
    <definedName name="FDC_60_54" hidden="1">"#"</definedName>
    <definedName name="FDC_60_55" hidden="1">"#"</definedName>
    <definedName name="FDC_60_56" hidden="1">"#"</definedName>
    <definedName name="FDC_60_57" hidden="1">"#"</definedName>
    <definedName name="FDC_60_58" hidden="1">"#"</definedName>
    <definedName name="FDC_60_59" hidden="1">"#"</definedName>
    <definedName name="FDC_60_6" hidden="1">"#"</definedName>
    <definedName name="FDC_60_60" hidden="1">"#"</definedName>
    <definedName name="FDC_60_61" hidden="1">"#"</definedName>
    <definedName name="FDC_60_62" hidden="1">"#"</definedName>
    <definedName name="FDC_60_63" hidden="1">"#"</definedName>
    <definedName name="FDC_60_64" hidden="1">"#"</definedName>
    <definedName name="FDC_60_65" hidden="1">"#"</definedName>
    <definedName name="FDC_60_66" hidden="1">"#"</definedName>
    <definedName name="FDC_60_67" hidden="1">"#"</definedName>
    <definedName name="FDC_60_68" hidden="1">"#"</definedName>
    <definedName name="FDC_60_69" hidden="1">"#"</definedName>
    <definedName name="FDC_60_7" hidden="1">"#"</definedName>
    <definedName name="FDC_60_70" hidden="1">"#"</definedName>
    <definedName name="FDC_60_71" hidden="1">"#"</definedName>
    <definedName name="FDC_60_72" hidden="1">"#"</definedName>
    <definedName name="FDC_60_73" hidden="1">"#"</definedName>
    <definedName name="FDC_60_74" hidden="1">"#"</definedName>
    <definedName name="FDC_60_75" hidden="1">"#"</definedName>
    <definedName name="FDC_60_76" hidden="1">"#"</definedName>
    <definedName name="FDC_60_77" hidden="1">"#"</definedName>
    <definedName name="FDC_60_78" hidden="1">"#"</definedName>
    <definedName name="FDC_60_79" hidden="1">"#"</definedName>
    <definedName name="FDC_60_8" hidden="1">"#"</definedName>
    <definedName name="FDC_60_80" hidden="1">"#"</definedName>
    <definedName name="FDC_60_81" hidden="1">"#"</definedName>
    <definedName name="FDC_60_82" hidden="1">"#"</definedName>
    <definedName name="FDC_60_83" hidden="1">"#"</definedName>
    <definedName name="FDC_60_84" hidden="1">"#"</definedName>
    <definedName name="FDC_60_85" hidden="1">"#"</definedName>
    <definedName name="FDC_60_86" hidden="1">"#"</definedName>
    <definedName name="FDC_60_87" hidden="1">"#"</definedName>
    <definedName name="FDC_60_88" hidden="1">"#"</definedName>
    <definedName name="FDC_60_89" hidden="1">"#"</definedName>
    <definedName name="FDC_60_9" hidden="1">"#"</definedName>
    <definedName name="FDC_60_90" hidden="1">"#"</definedName>
    <definedName name="FDC_60_91" hidden="1">"#"</definedName>
    <definedName name="FDC_60_92" hidden="1">"#"</definedName>
    <definedName name="FDC_60_93" hidden="1">"#"</definedName>
    <definedName name="FDC_60_94" hidden="1">"#"</definedName>
    <definedName name="FDC_60_95" hidden="1">"#"</definedName>
    <definedName name="FDC_60_96" hidden="1">"#"</definedName>
    <definedName name="FDC_60_97" hidden="1">"#"</definedName>
    <definedName name="FDC_60_98" hidden="1">"#"</definedName>
    <definedName name="FDC_60_99" hidden="1">"#"</definedName>
    <definedName name="FDC_61_0" hidden="1">"#"</definedName>
    <definedName name="FDC_61_1" hidden="1">"#"</definedName>
    <definedName name="FDC_61_10" hidden="1">"#"</definedName>
    <definedName name="FDC_61_11" hidden="1">"#"</definedName>
    <definedName name="FDC_61_12" hidden="1">"#"</definedName>
    <definedName name="FDC_61_13" hidden="1">"#"</definedName>
    <definedName name="FDC_61_14" hidden="1">"#"</definedName>
    <definedName name="FDC_61_2" hidden="1">"#"</definedName>
    <definedName name="FDC_61_3" hidden="1">"#"</definedName>
    <definedName name="FDC_61_4" hidden="1">"#"</definedName>
    <definedName name="FDC_61_5" hidden="1">"#"</definedName>
    <definedName name="FDC_61_6" hidden="1">"#"</definedName>
    <definedName name="FDC_61_7" hidden="1">"#"</definedName>
    <definedName name="FDC_61_8" hidden="1">"#"</definedName>
    <definedName name="FDC_61_9" hidden="1">"#"</definedName>
    <definedName name="FDC_62_0" hidden="1">"#"</definedName>
    <definedName name="FDC_62_1" hidden="1">"#"</definedName>
    <definedName name="FDC_62_10" hidden="1">"#"</definedName>
    <definedName name="FDC_62_100" hidden="1">"#"</definedName>
    <definedName name="FDC_62_101" hidden="1">"#"</definedName>
    <definedName name="FDC_62_102" hidden="1">"#"</definedName>
    <definedName name="FDC_62_103" hidden="1">"#"</definedName>
    <definedName name="FDC_62_104" hidden="1">"#"</definedName>
    <definedName name="FDC_62_105" hidden="1">"#"</definedName>
    <definedName name="FDC_62_106" hidden="1">"#"</definedName>
    <definedName name="FDC_62_107" hidden="1">"#"</definedName>
    <definedName name="FDC_62_108" hidden="1">"#"</definedName>
    <definedName name="FDC_62_109" hidden="1">"#"</definedName>
    <definedName name="FDC_62_11" hidden="1">"#"</definedName>
    <definedName name="FDC_62_110" hidden="1">"#"</definedName>
    <definedName name="FDC_62_111" hidden="1">"#"</definedName>
    <definedName name="FDC_62_112" hidden="1">"#"</definedName>
    <definedName name="FDC_62_113" hidden="1">"#"</definedName>
    <definedName name="FDC_62_114" hidden="1">"#"</definedName>
    <definedName name="FDC_62_115" hidden="1">"#"</definedName>
    <definedName name="FDC_62_116" hidden="1">"#"</definedName>
    <definedName name="FDC_62_117" hidden="1">"#"</definedName>
    <definedName name="FDC_62_118" hidden="1">"#"</definedName>
    <definedName name="FDC_62_119" hidden="1">"#"</definedName>
    <definedName name="FDC_62_12" hidden="1">"#"</definedName>
    <definedName name="FDC_62_120" hidden="1">"#"</definedName>
    <definedName name="FDC_62_121" hidden="1">"#"</definedName>
    <definedName name="FDC_62_122" hidden="1">"#"</definedName>
    <definedName name="FDC_62_123" hidden="1">"#"</definedName>
    <definedName name="FDC_62_124" hidden="1">"#"</definedName>
    <definedName name="FDC_62_125" hidden="1">"#"</definedName>
    <definedName name="FDC_62_126" hidden="1">"#"</definedName>
    <definedName name="FDC_62_127" hidden="1">"#"</definedName>
    <definedName name="FDC_62_128" hidden="1">"#"</definedName>
    <definedName name="FDC_62_129" hidden="1">"#"</definedName>
    <definedName name="FDC_62_13" hidden="1">"#"</definedName>
    <definedName name="FDC_62_130" hidden="1">"#"</definedName>
    <definedName name="FDC_62_131" hidden="1">"#"</definedName>
    <definedName name="FDC_62_132" hidden="1">"#"</definedName>
    <definedName name="FDC_62_133" hidden="1">"#"</definedName>
    <definedName name="FDC_62_134" hidden="1">"#"</definedName>
    <definedName name="FDC_62_135" hidden="1">"#"</definedName>
    <definedName name="FDC_62_136" hidden="1">"#"</definedName>
    <definedName name="FDC_62_137" hidden="1">"#"</definedName>
    <definedName name="FDC_62_138" hidden="1">"#"</definedName>
    <definedName name="FDC_62_139" hidden="1">"#"</definedName>
    <definedName name="FDC_62_14" hidden="1">"#"</definedName>
    <definedName name="FDC_62_140" hidden="1">"#"</definedName>
    <definedName name="FDC_62_141" hidden="1">"#"</definedName>
    <definedName name="FDC_62_142" hidden="1">"#"</definedName>
    <definedName name="FDC_62_143" hidden="1">"#"</definedName>
    <definedName name="FDC_62_144" hidden="1">"#"</definedName>
    <definedName name="FDC_62_145" hidden="1">"#"</definedName>
    <definedName name="FDC_62_146" hidden="1">"#"</definedName>
    <definedName name="FDC_62_147" hidden="1">"#"</definedName>
    <definedName name="FDC_62_148" hidden="1">"#"</definedName>
    <definedName name="FDC_62_149" hidden="1">"#"</definedName>
    <definedName name="FDC_62_15" hidden="1">"#"</definedName>
    <definedName name="FDC_62_150" hidden="1">"#"</definedName>
    <definedName name="FDC_62_151" hidden="1">"#"</definedName>
    <definedName name="FDC_62_152" hidden="1">"#"</definedName>
    <definedName name="FDC_62_153" hidden="1">"#"</definedName>
    <definedName name="FDC_62_154" hidden="1">"#"</definedName>
    <definedName name="FDC_62_155" hidden="1">"#"</definedName>
    <definedName name="FDC_62_156" hidden="1">"#"</definedName>
    <definedName name="FDC_62_157" hidden="1">"#"</definedName>
    <definedName name="FDC_62_158" hidden="1">"#"</definedName>
    <definedName name="FDC_62_159" hidden="1">"#"</definedName>
    <definedName name="FDC_62_16" hidden="1">"#"</definedName>
    <definedName name="FDC_62_160" hidden="1">"#"</definedName>
    <definedName name="FDC_62_161" hidden="1">"#"</definedName>
    <definedName name="FDC_62_162" hidden="1">"#"</definedName>
    <definedName name="FDC_62_163" hidden="1">"#"</definedName>
    <definedName name="FDC_62_164" hidden="1">"#"</definedName>
    <definedName name="FDC_62_165" hidden="1">"#"</definedName>
    <definedName name="FDC_62_166" hidden="1">"#"</definedName>
    <definedName name="FDC_62_167" hidden="1">"#"</definedName>
    <definedName name="FDC_62_168" hidden="1">"#"</definedName>
    <definedName name="FDC_62_169" hidden="1">"#"</definedName>
    <definedName name="FDC_62_17" hidden="1">"#"</definedName>
    <definedName name="FDC_62_170" hidden="1">"#"</definedName>
    <definedName name="FDC_62_171" hidden="1">"#"</definedName>
    <definedName name="FDC_62_172" hidden="1">"#"</definedName>
    <definedName name="FDC_62_173" hidden="1">"#"</definedName>
    <definedName name="FDC_62_174" hidden="1">"#"</definedName>
    <definedName name="FDC_62_175" hidden="1">"#"</definedName>
    <definedName name="FDC_62_176" hidden="1">"#"</definedName>
    <definedName name="FDC_62_177" hidden="1">"#"</definedName>
    <definedName name="FDC_62_178" hidden="1">"#"</definedName>
    <definedName name="FDC_62_179" hidden="1">"#"</definedName>
    <definedName name="FDC_62_18" hidden="1">"#"</definedName>
    <definedName name="FDC_62_180" hidden="1">"#"</definedName>
    <definedName name="FDC_62_181" hidden="1">"#"</definedName>
    <definedName name="FDC_62_182" hidden="1">"#"</definedName>
    <definedName name="FDC_62_183" hidden="1">"#"</definedName>
    <definedName name="FDC_62_184" hidden="1">"#"</definedName>
    <definedName name="FDC_62_185" hidden="1">"#"</definedName>
    <definedName name="FDC_62_186" hidden="1">"#"</definedName>
    <definedName name="FDC_62_187" hidden="1">"#"</definedName>
    <definedName name="FDC_62_188" hidden="1">"#"</definedName>
    <definedName name="FDC_62_189" hidden="1">"#"</definedName>
    <definedName name="FDC_62_19" hidden="1">"#"</definedName>
    <definedName name="FDC_62_190" hidden="1">"#"</definedName>
    <definedName name="FDC_62_191" hidden="1">"#"</definedName>
    <definedName name="FDC_62_192" hidden="1">"#"</definedName>
    <definedName name="FDC_62_193" hidden="1">"#"</definedName>
    <definedName name="FDC_62_194" hidden="1">"#"</definedName>
    <definedName name="FDC_62_195" hidden="1">"#"</definedName>
    <definedName name="FDC_62_196" hidden="1">"#"</definedName>
    <definedName name="FDC_62_197" hidden="1">"#"</definedName>
    <definedName name="FDC_62_198" hidden="1">"#"</definedName>
    <definedName name="FDC_62_199" hidden="1">"#"</definedName>
    <definedName name="FDC_62_2" hidden="1">"#"</definedName>
    <definedName name="FDC_62_20" hidden="1">"#"</definedName>
    <definedName name="FDC_62_200" hidden="1">"#"</definedName>
    <definedName name="FDC_62_201" hidden="1">"#"</definedName>
    <definedName name="FDC_62_202" hidden="1">"#"</definedName>
    <definedName name="FDC_62_203" hidden="1">"#"</definedName>
    <definedName name="FDC_62_204" hidden="1">"#"</definedName>
    <definedName name="FDC_62_205" hidden="1">"#"</definedName>
    <definedName name="FDC_62_206" hidden="1">"#"</definedName>
    <definedName name="FDC_62_207" hidden="1">"#"</definedName>
    <definedName name="FDC_62_208" hidden="1">"#"</definedName>
    <definedName name="FDC_62_209" hidden="1">"#"</definedName>
    <definedName name="FDC_62_21" hidden="1">"#"</definedName>
    <definedName name="FDC_62_210" hidden="1">"#"</definedName>
    <definedName name="FDC_62_211" hidden="1">"#"</definedName>
    <definedName name="FDC_62_212" hidden="1">"#"</definedName>
    <definedName name="FDC_62_213" hidden="1">"#"</definedName>
    <definedName name="FDC_62_214" hidden="1">"#"</definedName>
    <definedName name="FDC_62_215" hidden="1">"#"</definedName>
    <definedName name="FDC_62_216" hidden="1">"#"</definedName>
    <definedName name="FDC_62_217" hidden="1">"#"</definedName>
    <definedName name="FDC_62_218" hidden="1">"#"</definedName>
    <definedName name="FDC_62_219" hidden="1">"#"</definedName>
    <definedName name="FDC_62_22" hidden="1">"#"</definedName>
    <definedName name="FDC_62_220" hidden="1">"#"</definedName>
    <definedName name="FDC_62_221" hidden="1">"#"</definedName>
    <definedName name="FDC_62_222" hidden="1">"#"</definedName>
    <definedName name="FDC_62_223" hidden="1">"#"</definedName>
    <definedName name="FDC_62_224" hidden="1">"#"</definedName>
    <definedName name="FDC_62_225" hidden="1">"#"</definedName>
    <definedName name="FDC_62_226" hidden="1">"#"</definedName>
    <definedName name="FDC_62_227" hidden="1">"#"</definedName>
    <definedName name="FDC_62_228" hidden="1">"#"</definedName>
    <definedName name="FDC_62_229" hidden="1">"#"</definedName>
    <definedName name="FDC_62_23" hidden="1">"#"</definedName>
    <definedName name="FDC_62_230" hidden="1">"#"</definedName>
    <definedName name="FDC_62_231" hidden="1">"#"</definedName>
    <definedName name="FDC_62_232" hidden="1">"#"</definedName>
    <definedName name="FDC_62_233" hidden="1">"#"</definedName>
    <definedName name="FDC_62_234" hidden="1">"#"</definedName>
    <definedName name="FDC_62_235" hidden="1">"#"</definedName>
    <definedName name="FDC_62_236" hidden="1">"#"</definedName>
    <definedName name="FDC_62_237" hidden="1">"#"</definedName>
    <definedName name="FDC_62_238" hidden="1">"#"</definedName>
    <definedName name="FDC_62_239" hidden="1">"#"</definedName>
    <definedName name="FDC_62_24" hidden="1">"#"</definedName>
    <definedName name="FDC_62_240" hidden="1">"#"</definedName>
    <definedName name="FDC_62_241" hidden="1">"#"</definedName>
    <definedName name="FDC_62_242" hidden="1">"#"</definedName>
    <definedName name="FDC_62_243" hidden="1">"#"</definedName>
    <definedName name="FDC_62_244" hidden="1">"#"</definedName>
    <definedName name="FDC_62_245" hidden="1">"#"</definedName>
    <definedName name="FDC_62_246" hidden="1">"#"</definedName>
    <definedName name="FDC_62_247" hidden="1">"#"</definedName>
    <definedName name="FDC_62_248" hidden="1">"#"</definedName>
    <definedName name="FDC_62_249" hidden="1">"#"</definedName>
    <definedName name="FDC_62_25" hidden="1">"#"</definedName>
    <definedName name="FDC_62_250" hidden="1">"#"</definedName>
    <definedName name="FDC_62_251" hidden="1">"#"</definedName>
    <definedName name="FDC_62_252" hidden="1">"#"</definedName>
    <definedName name="FDC_62_253" hidden="1">"#"</definedName>
    <definedName name="FDC_62_254" hidden="1">"#"</definedName>
    <definedName name="FDC_62_255" hidden="1">"#"</definedName>
    <definedName name="FDC_62_256" hidden="1">"#"</definedName>
    <definedName name="FDC_62_257" hidden="1">"#"</definedName>
    <definedName name="FDC_62_258" hidden="1">"#"</definedName>
    <definedName name="FDC_62_259" hidden="1">"#"</definedName>
    <definedName name="FDC_62_26" hidden="1">"#"</definedName>
    <definedName name="FDC_62_260" hidden="1">"#"</definedName>
    <definedName name="FDC_62_261" hidden="1">"#"</definedName>
    <definedName name="FDC_62_27" hidden="1">"#"</definedName>
    <definedName name="FDC_62_28" hidden="1">"#"</definedName>
    <definedName name="FDC_62_29" hidden="1">"#"</definedName>
    <definedName name="FDC_62_3" hidden="1">"#"</definedName>
    <definedName name="FDC_62_30" hidden="1">"#"</definedName>
    <definedName name="FDC_62_31" hidden="1">"#"</definedName>
    <definedName name="FDC_62_32" hidden="1">"#"</definedName>
    <definedName name="FDC_62_33" hidden="1">"#"</definedName>
    <definedName name="FDC_62_34" hidden="1">"#"</definedName>
    <definedName name="FDC_62_35" hidden="1">"#"</definedName>
    <definedName name="FDC_62_36" hidden="1">"#"</definedName>
    <definedName name="FDC_62_37" hidden="1">"#"</definedName>
    <definedName name="FDC_62_38" hidden="1">"#"</definedName>
    <definedName name="FDC_62_39" hidden="1">"#"</definedName>
    <definedName name="FDC_62_4" hidden="1">"#"</definedName>
    <definedName name="FDC_62_40" hidden="1">"#"</definedName>
    <definedName name="FDC_62_41" hidden="1">"#"</definedName>
    <definedName name="FDC_62_42" hidden="1">"#"</definedName>
    <definedName name="FDC_62_43" hidden="1">"#"</definedName>
    <definedName name="FDC_62_44" hidden="1">"#"</definedName>
    <definedName name="FDC_62_45" hidden="1">"#"</definedName>
    <definedName name="FDC_62_46" hidden="1">"#"</definedName>
    <definedName name="FDC_62_47" hidden="1">"#"</definedName>
    <definedName name="FDC_62_48" hidden="1">"#"</definedName>
    <definedName name="FDC_62_49" hidden="1">"#"</definedName>
    <definedName name="FDC_62_5" hidden="1">"#"</definedName>
    <definedName name="FDC_62_50" hidden="1">"#"</definedName>
    <definedName name="FDC_62_51" hidden="1">"#"</definedName>
    <definedName name="FDC_62_52" hidden="1">"#"</definedName>
    <definedName name="FDC_62_53" hidden="1">"#"</definedName>
    <definedName name="FDC_62_54" hidden="1">"#"</definedName>
    <definedName name="FDC_62_55" hidden="1">"#"</definedName>
    <definedName name="FDC_62_56" hidden="1">"#"</definedName>
    <definedName name="FDC_62_57" hidden="1">"#"</definedName>
    <definedName name="FDC_62_58" hidden="1">"#"</definedName>
    <definedName name="FDC_62_59" hidden="1">"#"</definedName>
    <definedName name="FDC_62_6" hidden="1">"#"</definedName>
    <definedName name="FDC_62_60" hidden="1">"#"</definedName>
    <definedName name="FDC_62_61" hidden="1">"#"</definedName>
    <definedName name="FDC_62_62" hidden="1">"#"</definedName>
    <definedName name="FDC_62_63" hidden="1">"#"</definedName>
    <definedName name="FDC_62_64" hidden="1">"#"</definedName>
    <definedName name="FDC_62_65" hidden="1">"#"</definedName>
    <definedName name="FDC_62_66" hidden="1">"#"</definedName>
    <definedName name="FDC_62_67" hidden="1">"#"</definedName>
    <definedName name="FDC_62_68" hidden="1">"#"</definedName>
    <definedName name="FDC_62_69" hidden="1">"#"</definedName>
    <definedName name="FDC_62_7" hidden="1">"#"</definedName>
    <definedName name="FDC_62_70" hidden="1">"#"</definedName>
    <definedName name="FDC_62_71" hidden="1">"#"</definedName>
    <definedName name="FDC_62_72" hidden="1">"#"</definedName>
    <definedName name="FDC_62_73" hidden="1">"#"</definedName>
    <definedName name="FDC_62_74" hidden="1">"#"</definedName>
    <definedName name="FDC_62_75" hidden="1">"#"</definedName>
    <definedName name="FDC_62_76" hidden="1">"#"</definedName>
    <definedName name="FDC_62_77" hidden="1">"#"</definedName>
    <definedName name="FDC_62_78" hidden="1">"#"</definedName>
    <definedName name="FDC_62_79" hidden="1">"#"</definedName>
    <definedName name="FDC_62_8" hidden="1">"#"</definedName>
    <definedName name="FDC_62_80" hidden="1">"#"</definedName>
    <definedName name="FDC_62_81" hidden="1">"#"</definedName>
    <definedName name="FDC_62_82" hidden="1">"#"</definedName>
    <definedName name="FDC_62_83" hidden="1">"#"</definedName>
    <definedName name="FDC_62_84" hidden="1">"#"</definedName>
    <definedName name="FDC_62_85" hidden="1">"#"</definedName>
    <definedName name="FDC_62_86" hidden="1">"#"</definedName>
    <definedName name="FDC_62_87" hidden="1">"#"</definedName>
    <definedName name="FDC_62_88" hidden="1">"#"</definedName>
    <definedName name="FDC_62_89" hidden="1">"#"</definedName>
    <definedName name="FDC_62_9" hidden="1">"#"</definedName>
    <definedName name="FDC_62_90" hidden="1">"#"</definedName>
    <definedName name="FDC_62_91" hidden="1">"#"</definedName>
    <definedName name="FDC_62_92" hidden="1">"#"</definedName>
    <definedName name="FDC_62_93" hidden="1">"#"</definedName>
    <definedName name="FDC_62_94" hidden="1">"#"</definedName>
    <definedName name="FDC_62_95" hidden="1">"#"</definedName>
    <definedName name="FDC_62_96" hidden="1">"#"</definedName>
    <definedName name="FDC_62_97" hidden="1">"#"</definedName>
    <definedName name="FDC_62_98" hidden="1">"#"</definedName>
    <definedName name="FDC_62_99" hidden="1">"#"</definedName>
    <definedName name="FDC_63_0" hidden="1">"#"</definedName>
    <definedName name="FDC_63_1" hidden="1">"#"</definedName>
    <definedName name="FDC_63_10" hidden="1">"#"</definedName>
    <definedName name="FDC_63_100" hidden="1">"#"</definedName>
    <definedName name="FDC_63_101" hidden="1">"#"</definedName>
    <definedName name="FDC_63_102" hidden="1">"#"</definedName>
    <definedName name="FDC_63_103" hidden="1">"#"</definedName>
    <definedName name="FDC_63_104" hidden="1">"#"</definedName>
    <definedName name="FDC_63_105" hidden="1">"#"</definedName>
    <definedName name="FDC_63_106" hidden="1">"#"</definedName>
    <definedName name="FDC_63_107" hidden="1">"#"</definedName>
    <definedName name="FDC_63_108" hidden="1">"#"</definedName>
    <definedName name="FDC_63_109" hidden="1">"#"</definedName>
    <definedName name="FDC_63_11" hidden="1">"#"</definedName>
    <definedName name="FDC_63_110" hidden="1">"#"</definedName>
    <definedName name="FDC_63_111" hidden="1">"#"</definedName>
    <definedName name="FDC_63_112" hidden="1">"#"</definedName>
    <definedName name="FDC_63_113" hidden="1">"#"</definedName>
    <definedName name="FDC_63_114" hidden="1">"#"</definedName>
    <definedName name="FDC_63_115" hidden="1">"#"</definedName>
    <definedName name="FDC_63_116" hidden="1">"#"</definedName>
    <definedName name="FDC_63_117" hidden="1">"#"</definedName>
    <definedName name="FDC_63_118" hidden="1">"#"</definedName>
    <definedName name="FDC_63_119" hidden="1">"#"</definedName>
    <definedName name="FDC_63_12" hidden="1">"#"</definedName>
    <definedName name="FDC_63_120" hidden="1">"#"</definedName>
    <definedName name="FDC_63_121" hidden="1">"#"</definedName>
    <definedName name="FDC_63_122" hidden="1">"#"</definedName>
    <definedName name="FDC_63_123" hidden="1">"#"</definedName>
    <definedName name="FDC_63_124" hidden="1">"#"</definedName>
    <definedName name="FDC_63_125" hidden="1">"#"</definedName>
    <definedName name="FDC_63_126" hidden="1">"#"</definedName>
    <definedName name="FDC_63_127" hidden="1">"#"</definedName>
    <definedName name="FDC_63_128" hidden="1">"#"</definedName>
    <definedName name="FDC_63_129" hidden="1">"#"</definedName>
    <definedName name="FDC_63_13" hidden="1">"#"</definedName>
    <definedName name="FDC_63_130" hidden="1">"#"</definedName>
    <definedName name="FDC_63_131" hidden="1">"#"</definedName>
    <definedName name="FDC_63_132" hidden="1">"#"</definedName>
    <definedName name="FDC_63_133" hidden="1">"#"</definedName>
    <definedName name="FDC_63_134" hidden="1">"#"</definedName>
    <definedName name="FDC_63_135" hidden="1">"#"</definedName>
    <definedName name="FDC_63_136" hidden="1">"#"</definedName>
    <definedName name="FDC_63_137" hidden="1">"#"</definedName>
    <definedName name="FDC_63_138" hidden="1">"#"</definedName>
    <definedName name="FDC_63_139" hidden="1">"#"</definedName>
    <definedName name="FDC_63_14" hidden="1">"#"</definedName>
    <definedName name="FDC_63_140" hidden="1">"#"</definedName>
    <definedName name="FDC_63_141" hidden="1">"#"</definedName>
    <definedName name="FDC_63_142" hidden="1">"#"</definedName>
    <definedName name="FDC_63_143" hidden="1">"#"</definedName>
    <definedName name="FDC_63_144" hidden="1">"#"</definedName>
    <definedName name="FDC_63_145" hidden="1">"#"</definedName>
    <definedName name="FDC_63_146" hidden="1">"#"</definedName>
    <definedName name="FDC_63_147" hidden="1">"#"</definedName>
    <definedName name="FDC_63_148" hidden="1">"#"</definedName>
    <definedName name="FDC_63_149" hidden="1">"#"</definedName>
    <definedName name="FDC_63_15" hidden="1">"#"</definedName>
    <definedName name="FDC_63_150" hidden="1">"#"</definedName>
    <definedName name="FDC_63_151" hidden="1">"#"</definedName>
    <definedName name="FDC_63_152" hidden="1">"#"</definedName>
    <definedName name="FDC_63_153" hidden="1">"#"</definedName>
    <definedName name="FDC_63_154" hidden="1">"#"</definedName>
    <definedName name="FDC_63_155" hidden="1">"#"</definedName>
    <definedName name="FDC_63_156" hidden="1">"#"</definedName>
    <definedName name="FDC_63_157" hidden="1">"#"</definedName>
    <definedName name="FDC_63_158" hidden="1">"#"</definedName>
    <definedName name="FDC_63_159" hidden="1">"#"</definedName>
    <definedName name="FDC_63_16" hidden="1">"#"</definedName>
    <definedName name="FDC_63_160" hidden="1">"#"</definedName>
    <definedName name="FDC_63_161" hidden="1">"#"</definedName>
    <definedName name="FDC_63_162" hidden="1">"#"</definedName>
    <definedName name="FDC_63_163" hidden="1">"#"</definedName>
    <definedName name="FDC_63_164" hidden="1">"#"</definedName>
    <definedName name="FDC_63_165" hidden="1">"#"</definedName>
    <definedName name="FDC_63_166" hidden="1">"#"</definedName>
    <definedName name="FDC_63_167" hidden="1">"#"</definedName>
    <definedName name="FDC_63_168" hidden="1">"#"</definedName>
    <definedName name="FDC_63_169" hidden="1">"#"</definedName>
    <definedName name="FDC_63_17" hidden="1">"#"</definedName>
    <definedName name="FDC_63_170" hidden="1">"#"</definedName>
    <definedName name="FDC_63_171" hidden="1">"#"</definedName>
    <definedName name="FDC_63_172" hidden="1">"#"</definedName>
    <definedName name="FDC_63_173" hidden="1">"#"</definedName>
    <definedName name="FDC_63_174" hidden="1">"#"</definedName>
    <definedName name="FDC_63_175" hidden="1">"#"</definedName>
    <definedName name="FDC_63_176" hidden="1">"#"</definedName>
    <definedName name="FDC_63_177" hidden="1">"#"</definedName>
    <definedName name="FDC_63_178" hidden="1">"#"</definedName>
    <definedName name="FDC_63_179" hidden="1">"#"</definedName>
    <definedName name="FDC_63_18" hidden="1">"#"</definedName>
    <definedName name="FDC_63_180" hidden="1">"#"</definedName>
    <definedName name="FDC_63_181" hidden="1">"#"</definedName>
    <definedName name="FDC_63_182" hidden="1">"#"</definedName>
    <definedName name="FDC_63_183" hidden="1">"#"</definedName>
    <definedName name="FDC_63_184" hidden="1">"#"</definedName>
    <definedName name="FDC_63_185" hidden="1">"#"</definedName>
    <definedName name="FDC_63_186" hidden="1">"#"</definedName>
    <definedName name="FDC_63_187" hidden="1">"#"</definedName>
    <definedName name="FDC_63_188" hidden="1">"#"</definedName>
    <definedName name="FDC_63_189" hidden="1">"#"</definedName>
    <definedName name="FDC_63_19" hidden="1">"#"</definedName>
    <definedName name="FDC_63_190" hidden="1">"#"</definedName>
    <definedName name="FDC_63_191" hidden="1">"#"</definedName>
    <definedName name="FDC_63_192" hidden="1">"#"</definedName>
    <definedName name="FDC_63_193" hidden="1">"#"</definedName>
    <definedName name="FDC_63_194" hidden="1">"#"</definedName>
    <definedName name="FDC_63_195" hidden="1">"#"</definedName>
    <definedName name="FDC_63_196" hidden="1">"#"</definedName>
    <definedName name="FDC_63_197" hidden="1">"#"</definedName>
    <definedName name="FDC_63_198" hidden="1">"#"</definedName>
    <definedName name="FDC_63_199" hidden="1">"#"</definedName>
    <definedName name="FDC_63_2" hidden="1">"#"</definedName>
    <definedName name="FDC_63_20" hidden="1">"#"</definedName>
    <definedName name="FDC_63_200" hidden="1">"#"</definedName>
    <definedName name="FDC_63_201" hidden="1">"#"</definedName>
    <definedName name="FDC_63_202" hidden="1">"#"</definedName>
    <definedName name="FDC_63_203" hidden="1">"#"</definedName>
    <definedName name="FDC_63_204" hidden="1">"#"</definedName>
    <definedName name="FDC_63_205" hidden="1">"#"</definedName>
    <definedName name="FDC_63_206" hidden="1">"#"</definedName>
    <definedName name="FDC_63_207" hidden="1">"#"</definedName>
    <definedName name="FDC_63_208" hidden="1">"#"</definedName>
    <definedName name="FDC_63_209" hidden="1">"#"</definedName>
    <definedName name="FDC_63_21" hidden="1">"#"</definedName>
    <definedName name="FDC_63_210" hidden="1">"#"</definedName>
    <definedName name="FDC_63_211" hidden="1">"#"</definedName>
    <definedName name="FDC_63_212" hidden="1">"#"</definedName>
    <definedName name="FDC_63_213" hidden="1">"#"</definedName>
    <definedName name="FDC_63_214" hidden="1">"#"</definedName>
    <definedName name="FDC_63_215" hidden="1">"#"</definedName>
    <definedName name="FDC_63_216" hidden="1">"#"</definedName>
    <definedName name="FDC_63_217" hidden="1">"#"</definedName>
    <definedName name="FDC_63_218" hidden="1">"#"</definedName>
    <definedName name="FDC_63_219" hidden="1">"#"</definedName>
    <definedName name="FDC_63_22" hidden="1">"#"</definedName>
    <definedName name="FDC_63_220" hidden="1">"#"</definedName>
    <definedName name="FDC_63_221" hidden="1">"#"</definedName>
    <definedName name="FDC_63_222" hidden="1">"#"</definedName>
    <definedName name="FDC_63_223" hidden="1">"#"</definedName>
    <definedName name="FDC_63_224" hidden="1">"#"</definedName>
    <definedName name="FDC_63_225" hidden="1">"#"</definedName>
    <definedName name="FDC_63_226" hidden="1">"#"</definedName>
    <definedName name="FDC_63_227" hidden="1">"#"</definedName>
    <definedName name="FDC_63_228" hidden="1">"#"</definedName>
    <definedName name="FDC_63_229" hidden="1">"#"</definedName>
    <definedName name="FDC_63_23" hidden="1">"#"</definedName>
    <definedName name="FDC_63_230" hidden="1">"#"</definedName>
    <definedName name="FDC_63_231" hidden="1">"#"</definedName>
    <definedName name="FDC_63_232" hidden="1">"#"</definedName>
    <definedName name="FDC_63_233" hidden="1">"#"</definedName>
    <definedName name="FDC_63_234" hidden="1">"#"</definedName>
    <definedName name="FDC_63_235" hidden="1">"#"</definedName>
    <definedName name="FDC_63_236" hidden="1">"#"</definedName>
    <definedName name="FDC_63_237" hidden="1">"#"</definedName>
    <definedName name="FDC_63_238" hidden="1">"#"</definedName>
    <definedName name="FDC_63_239" hidden="1">"#"</definedName>
    <definedName name="FDC_63_24" hidden="1">"#"</definedName>
    <definedName name="FDC_63_240" hidden="1">"#"</definedName>
    <definedName name="FDC_63_241" hidden="1">"#"</definedName>
    <definedName name="FDC_63_242" hidden="1">"#"</definedName>
    <definedName name="FDC_63_243" hidden="1">"#"</definedName>
    <definedName name="FDC_63_244" hidden="1">"#"</definedName>
    <definedName name="FDC_63_245" hidden="1">"#"</definedName>
    <definedName name="FDC_63_246" hidden="1">"#"</definedName>
    <definedName name="FDC_63_247" hidden="1">"#"</definedName>
    <definedName name="FDC_63_248" hidden="1">"#"</definedName>
    <definedName name="FDC_63_249" hidden="1">"#"</definedName>
    <definedName name="FDC_63_25" hidden="1">"#"</definedName>
    <definedName name="FDC_63_250" hidden="1">"#"</definedName>
    <definedName name="FDC_63_251" hidden="1">"#"</definedName>
    <definedName name="FDC_63_252" hidden="1">"#"</definedName>
    <definedName name="FDC_63_253" hidden="1">"#"</definedName>
    <definedName name="FDC_63_254" hidden="1">"#"</definedName>
    <definedName name="FDC_63_255" hidden="1">"#"</definedName>
    <definedName name="FDC_63_256" hidden="1">"#"</definedName>
    <definedName name="FDC_63_257" hidden="1">"#"</definedName>
    <definedName name="FDC_63_258" hidden="1">"#"</definedName>
    <definedName name="FDC_63_259" hidden="1">"#"</definedName>
    <definedName name="FDC_63_26" hidden="1">"#"</definedName>
    <definedName name="FDC_63_260" hidden="1">"#"</definedName>
    <definedName name="FDC_63_261" hidden="1">"#"</definedName>
    <definedName name="FDC_63_27" hidden="1">"#"</definedName>
    <definedName name="FDC_63_28" hidden="1">"#"</definedName>
    <definedName name="FDC_63_29" hidden="1">"#"</definedName>
    <definedName name="FDC_63_3" hidden="1">"#"</definedName>
    <definedName name="FDC_63_30" hidden="1">"#"</definedName>
    <definedName name="FDC_63_31" hidden="1">"#"</definedName>
    <definedName name="FDC_63_32" hidden="1">"#"</definedName>
    <definedName name="FDC_63_33" hidden="1">"#"</definedName>
    <definedName name="FDC_63_34" hidden="1">"#"</definedName>
    <definedName name="FDC_63_35" hidden="1">"#"</definedName>
    <definedName name="FDC_63_36" hidden="1">"#"</definedName>
    <definedName name="FDC_63_37" hidden="1">"#"</definedName>
    <definedName name="FDC_63_38" hidden="1">"#"</definedName>
    <definedName name="FDC_63_39" hidden="1">"#"</definedName>
    <definedName name="FDC_63_4" hidden="1">"#"</definedName>
    <definedName name="FDC_63_40" hidden="1">"#"</definedName>
    <definedName name="FDC_63_41" hidden="1">"#"</definedName>
    <definedName name="FDC_63_42" hidden="1">"#"</definedName>
    <definedName name="FDC_63_43" hidden="1">"#"</definedName>
    <definedName name="FDC_63_44" hidden="1">"#"</definedName>
    <definedName name="FDC_63_45" hidden="1">"#"</definedName>
    <definedName name="FDC_63_46" hidden="1">"#"</definedName>
    <definedName name="FDC_63_47" hidden="1">"#"</definedName>
    <definedName name="FDC_63_48" hidden="1">"#"</definedName>
    <definedName name="FDC_63_49" hidden="1">"#"</definedName>
    <definedName name="FDC_63_5" hidden="1">"#"</definedName>
    <definedName name="FDC_63_50" hidden="1">"#"</definedName>
    <definedName name="FDC_63_51" hidden="1">"#"</definedName>
    <definedName name="FDC_63_52" hidden="1">"#"</definedName>
    <definedName name="FDC_63_53" hidden="1">"#"</definedName>
    <definedName name="FDC_63_54" hidden="1">"#"</definedName>
    <definedName name="FDC_63_55" hidden="1">"#"</definedName>
    <definedName name="FDC_63_56" hidden="1">"#"</definedName>
    <definedName name="FDC_63_57" hidden="1">"#"</definedName>
    <definedName name="FDC_63_58" hidden="1">"#"</definedName>
    <definedName name="FDC_63_59" hidden="1">"#"</definedName>
    <definedName name="FDC_63_6" hidden="1">"#"</definedName>
    <definedName name="FDC_63_60" hidden="1">"#"</definedName>
    <definedName name="FDC_63_61" hidden="1">"#"</definedName>
    <definedName name="FDC_63_62" hidden="1">"#"</definedName>
    <definedName name="FDC_63_63" hidden="1">"#"</definedName>
    <definedName name="FDC_63_64" hidden="1">"#"</definedName>
    <definedName name="FDC_63_65" hidden="1">"#"</definedName>
    <definedName name="FDC_63_66" hidden="1">"#"</definedName>
    <definedName name="FDC_63_67" hidden="1">"#"</definedName>
    <definedName name="FDC_63_68" hidden="1">"#"</definedName>
    <definedName name="FDC_63_69" hidden="1">"#"</definedName>
    <definedName name="FDC_63_7" hidden="1">"#"</definedName>
    <definedName name="FDC_63_70" hidden="1">"#"</definedName>
    <definedName name="FDC_63_71" hidden="1">"#"</definedName>
    <definedName name="FDC_63_72" hidden="1">"#"</definedName>
    <definedName name="FDC_63_73" hidden="1">"#"</definedName>
    <definedName name="FDC_63_74" hidden="1">"#"</definedName>
    <definedName name="FDC_63_75" hidden="1">"#"</definedName>
    <definedName name="FDC_63_76" hidden="1">"#"</definedName>
    <definedName name="FDC_63_77" hidden="1">"#"</definedName>
    <definedName name="FDC_63_78" hidden="1">"#"</definedName>
    <definedName name="FDC_63_79" hidden="1">"#"</definedName>
    <definedName name="FDC_63_8" hidden="1">"#"</definedName>
    <definedName name="FDC_63_80" hidden="1">"#"</definedName>
    <definedName name="FDC_63_81" hidden="1">"#"</definedName>
    <definedName name="FDC_63_82" hidden="1">"#"</definedName>
    <definedName name="FDC_63_83" hidden="1">"#"</definedName>
    <definedName name="FDC_63_84" hidden="1">"#"</definedName>
    <definedName name="FDC_63_85" hidden="1">"#"</definedName>
    <definedName name="FDC_63_86" hidden="1">"#"</definedName>
    <definedName name="FDC_63_87" hidden="1">"#"</definedName>
    <definedName name="FDC_63_88" hidden="1">"#"</definedName>
    <definedName name="FDC_63_89" hidden="1">"#"</definedName>
    <definedName name="FDC_63_9" hidden="1">"#"</definedName>
    <definedName name="FDC_63_90" hidden="1">"#"</definedName>
    <definedName name="FDC_63_91" hidden="1">"#"</definedName>
    <definedName name="FDC_63_92" hidden="1">"#"</definedName>
    <definedName name="FDC_63_93" hidden="1">"#"</definedName>
    <definedName name="FDC_63_94" hidden="1">"#"</definedName>
    <definedName name="FDC_63_95" hidden="1">"#"</definedName>
    <definedName name="FDC_63_96" hidden="1">"#"</definedName>
    <definedName name="FDC_63_97" hidden="1">"#"</definedName>
    <definedName name="FDC_63_98" hidden="1">"#"</definedName>
    <definedName name="FDC_63_99" hidden="1">"#"</definedName>
    <definedName name="FDC_64_0" hidden="1">"#"</definedName>
    <definedName name="FDC_64_1" hidden="1">"#"</definedName>
    <definedName name="FDC_64_10" hidden="1">"#"</definedName>
    <definedName name="FDC_64_100" hidden="1">"#"</definedName>
    <definedName name="FDC_64_101" hidden="1">"#"</definedName>
    <definedName name="FDC_64_102" hidden="1">"#"</definedName>
    <definedName name="FDC_64_103" hidden="1">"#"</definedName>
    <definedName name="FDC_64_104" hidden="1">"#"</definedName>
    <definedName name="FDC_64_105" hidden="1">"#"</definedName>
    <definedName name="FDC_64_106" hidden="1">"#"</definedName>
    <definedName name="FDC_64_107" hidden="1">"#"</definedName>
    <definedName name="FDC_64_108" hidden="1">"#"</definedName>
    <definedName name="FDC_64_109" hidden="1">"#"</definedName>
    <definedName name="FDC_64_11" hidden="1">"#"</definedName>
    <definedName name="FDC_64_110" hidden="1">"#"</definedName>
    <definedName name="FDC_64_111" hidden="1">"#"</definedName>
    <definedName name="FDC_64_112" hidden="1">"#"</definedName>
    <definedName name="FDC_64_113" hidden="1">"#"</definedName>
    <definedName name="FDC_64_114" hidden="1">"#"</definedName>
    <definedName name="FDC_64_115" hidden="1">"#"</definedName>
    <definedName name="FDC_64_116" hidden="1">"#"</definedName>
    <definedName name="FDC_64_117" hidden="1">"#"</definedName>
    <definedName name="FDC_64_118" hidden="1">"#"</definedName>
    <definedName name="FDC_64_119" hidden="1">"#"</definedName>
    <definedName name="FDC_64_12" hidden="1">"#"</definedName>
    <definedName name="FDC_64_120" hidden="1">"#"</definedName>
    <definedName name="FDC_64_121" hidden="1">"#"</definedName>
    <definedName name="FDC_64_122" hidden="1">"#"</definedName>
    <definedName name="FDC_64_123" hidden="1">"#"</definedName>
    <definedName name="FDC_64_124" hidden="1">"#"</definedName>
    <definedName name="FDC_64_125" hidden="1">"#"</definedName>
    <definedName name="FDC_64_126" hidden="1">"#"</definedName>
    <definedName name="FDC_64_127" hidden="1">"#"</definedName>
    <definedName name="FDC_64_128" hidden="1">"#"</definedName>
    <definedName name="FDC_64_129" hidden="1">"#"</definedName>
    <definedName name="FDC_64_13" hidden="1">"#"</definedName>
    <definedName name="FDC_64_130" hidden="1">"#"</definedName>
    <definedName name="FDC_64_131" hidden="1">"#"</definedName>
    <definedName name="FDC_64_132" hidden="1">"#"</definedName>
    <definedName name="FDC_64_133" hidden="1">"#"</definedName>
    <definedName name="FDC_64_134" hidden="1">"#"</definedName>
    <definedName name="FDC_64_135" hidden="1">"#"</definedName>
    <definedName name="FDC_64_136" hidden="1">"#"</definedName>
    <definedName name="FDC_64_137" hidden="1">"#"</definedName>
    <definedName name="FDC_64_138" hidden="1">"#"</definedName>
    <definedName name="FDC_64_139" hidden="1">"#"</definedName>
    <definedName name="FDC_64_14" hidden="1">"#"</definedName>
    <definedName name="FDC_64_140" hidden="1">"#"</definedName>
    <definedName name="FDC_64_141" hidden="1">"#"</definedName>
    <definedName name="FDC_64_142" hidden="1">"#"</definedName>
    <definedName name="FDC_64_143" hidden="1">"#"</definedName>
    <definedName name="FDC_64_144" hidden="1">"#"</definedName>
    <definedName name="FDC_64_145" hidden="1">"#"</definedName>
    <definedName name="FDC_64_146" hidden="1">"#"</definedName>
    <definedName name="FDC_64_147" hidden="1">"#"</definedName>
    <definedName name="FDC_64_148" hidden="1">"#"</definedName>
    <definedName name="FDC_64_149" hidden="1">"#"</definedName>
    <definedName name="FDC_64_15" hidden="1">"#"</definedName>
    <definedName name="FDC_64_150" hidden="1">"#"</definedName>
    <definedName name="FDC_64_151" hidden="1">"#"</definedName>
    <definedName name="FDC_64_152" hidden="1">"#"</definedName>
    <definedName name="FDC_64_153" hidden="1">"#"</definedName>
    <definedName name="FDC_64_154" hidden="1">"#"</definedName>
    <definedName name="FDC_64_155" hidden="1">"#"</definedName>
    <definedName name="FDC_64_156" hidden="1">"#"</definedName>
    <definedName name="FDC_64_157" hidden="1">"#"</definedName>
    <definedName name="FDC_64_158" hidden="1">"#"</definedName>
    <definedName name="FDC_64_159" hidden="1">"#"</definedName>
    <definedName name="FDC_64_16" hidden="1">"#"</definedName>
    <definedName name="FDC_64_160" hidden="1">"#"</definedName>
    <definedName name="FDC_64_161" hidden="1">"#"</definedName>
    <definedName name="FDC_64_162" hidden="1">"#"</definedName>
    <definedName name="FDC_64_163" hidden="1">"#"</definedName>
    <definedName name="FDC_64_164" hidden="1">"#"</definedName>
    <definedName name="FDC_64_165" hidden="1">"#"</definedName>
    <definedName name="FDC_64_166" hidden="1">"#"</definedName>
    <definedName name="FDC_64_167" hidden="1">"#"</definedName>
    <definedName name="FDC_64_168" hidden="1">"#"</definedName>
    <definedName name="FDC_64_169" hidden="1">"#"</definedName>
    <definedName name="FDC_64_17" hidden="1">"#"</definedName>
    <definedName name="FDC_64_170" hidden="1">"#"</definedName>
    <definedName name="FDC_64_171" hidden="1">"#"</definedName>
    <definedName name="FDC_64_172" hidden="1">"#"</definedName>
    <definedName name="FDC_64_173" hidden="1">"#"</definedName>
    <definedName name="FDC_64_174" hidden="1">"#"</definedName>
    <definedName name="FDC_64_175" hidden="1">"#"</definedName>
    <definedName name="FDC_64_176" hidden="1">"#"</definedName>
    <definedName name="FDC_64_177" hidden="1">"#"</definedName>
    <definedName name="FDC_64_178" hidden="1">"#"</definedName>
    <definedName name="FDC_64_179" hidden="1">"#"</definedName>
    <definedName name="FDC_64_18" hidden="1">"#"</definedName>
    <definedName name="FDC_64_180" hidden="1">"#"</definedName>
    <definedName name="FDC_64_181" hidden="1">"#"</definedName>
    <definedName name="FDC_64_182" hidden="1">"#"</definedName>
    <definedName name="FDC_64_183" hidden="1">"#"</definedName>
    <definedName name="FDC_64_184" hidden="1">"#"</definedName>
    <definedName name="FDC_64_185" hidden="1">"#"</definedName>
    <definedName name="FDC_64_186" hidden="1">"#"</definedName>
    <definedName name="FDC_64_187" hidden="1">"#"</definedName>
    <definedName name="FDC_64_188" hidden="1">"#"</definedName>
    <definedName name="FDC_64_189" hidden="1">"#"</definedName>
    <definedName name="FDC_64_19" hidden="1">"#"</definedName>
    <definedName name="FDC_64_190" hidden="1">"#"</definedName>
    <definedName name="FDC_64_191" hidden="1">"#"</definedName>
    <definedName name="FDC_64_192" hidden="1">"#"</definedName>
    <definedName name="FDC_64_193" hidden="1">"#"</definedName>
    <definedName name="FDC_64_194" hidden="1">"#"</definedName>
    <definedName name="FDC_64_195" hidden="1">"#"</definedName>
    <definedName name="FDC_64_196" hidden="1">"#"</definedName>
    <definedName name="FDC_64_197" hidden="1">"#"</definedName>
    <definedName name="FDC_64_198" hidden="1">"#"</definedName>
    <definedName name="FDC_64_199" hidden="1">"#"</definedName>
    <definedName name="FDC_64_2" hidden="1">"#"</definedName>
    <definedName name="FDC_64_20" hidden="1">"#"</definedName>
    <definedName name="FDC_64_200" hidden="1">"#"</definedName>
    <definedName name="FDC_64_201" hidden="1">"#"</definedName>
    <definedName name="FDC_64_202" hidden="1">"#"</definedName>
    <definedName name="FDC_64_203" hidden="1">"#"</definedName>
    <definedName name="FDC_64_204" hidden="1">"#"</definedName>
    <definedName name="FDC_64_205" hidden="1">"#"</definedName>
    <definedName name="FDC_64_206" hidden="1">"#"</definedName>
    <definedName name="FDC_64_207" hidden="1">"#"</definedName>
    <definedName name="FDC_64_208" hidden="1">"#"</definedName>
    <definedName name="FDC_64_209" hidden="1">"#"</definedName>
    <definedName name="FDC_64_21" hidden="1">"#"</definedName>
    <definedName name="FDC_64_210" hidden="1">"#"</definedName>
    <definedName name="FDC_64_211" hidden="1">"#"</definedName>
    <definedName name="FDC_64_212" hidden="1">"#"</definedName>
    <definedName name="FDC_64_213" hidden="1">"#"</definedName>
    <definedName name="FDC_64_214" hidden="1">"#"</definedName>
    <definedName name="FDC_64_215" hidden="1">"#"</definedName>
    <definedName name="FDC_64_216" hidden="1">"#"</definedName>
    <definedName name="FDC_64_217" hidden="1">"#"</definedName>
    <definedName name="FDC_64_218" hidden="1">"#"</definedName>
    <definedName name="FDC_64_219" hidden="1">"#"</definedName>
    <definedName name="FDC_64_22" hidden="1">"#"</definedName>
    <definedName name="FDC_64_220" hidden="1">"#"</definedName>
    <definedName name="FDC_64_221" hidden="1">"#"</definedName>
    <definedName name="FDC_64_222" hidden="1">"#"</definedName>
    <definedName name="FDC_64_223" hidden="1">"#"</definedName>
    <definedName name="FDC_64_224" hidden="1">"#"</definedName>
    <definedName name="FDC_64_225" hidden="1">"#"</definedName>
    <definedName name="FDC_64_226" hidden="1">"#"</definedName>
    <definedName name="FDC_64_227" hidden="1">"#"</definedName>
    <definedName name="FDC_64_228" hidden="1">"#"</definedName>
    <definedName name="FDC_64_229" hidden="1">"#"</definedName>
    <definedName name="FDC_64_23" hidden="1">"#"</definedName>
    <definedName name="FDC_64_230" hidden="1">"#"</definedName>
    <definedName name="FDC_64_231" hidden="1">"#"</definedName>
    <definedName name="FDC_64_232" hidden="1">"#"</definedName>
    <definedName name="FDC_64_233" hidden="1">"#"</definedName>
    <definedName name="FDC_64_234" hidden="1">"#"</definedName>
    <definedName name="FDC_64_235" hidden="1">"#"</definedName>
    <definedName name="FDC_64_236" hidden="1">"#"</definedName>
    <definedName name="FDC_64_237" hidden="1">"#"</definedName>
    <definedName name="FDC_64_238" hidden="1">"#"</definedName>
    <definedName name="FDC_64_239" hidden="1">"#"</definedName>
    <definedName name="FDC_64_24" hidden="1">"#"</definedName>
    <definedName name="FDC_64_240" hidden="1">"#"</definedName>
    <definedName name="FDC_64_241" hidden="1">"#"</definedName>
    <definedName name="FDC_64_242" hidden="1">"#"</definedName>
    <definedName name="FDC_64_243" hidden="1">"#"</definedName>
    <definedName name="FDC_64_244" hidden="1">"#"</definedName>
    <definedName name="FDC_64_245" hidden="1">"#"</definedName>
    <definedName name="FDC_64_246" hidden="1">"#"</definedName>
    <definedName name="FDC_64_247" hidden="1">"#"</definedName>
    <definedName name="FDC_64_248" hidden="1">"#"</definedName>
    <definedName name="FDC_64_249" hidden="1">"#"</definedName>
    <definedName name="FDC_64_25" hidden="1">"#"</definedName>
    <definedName name="FDC_64_250" hidden="1">"#"</definedName>
    <definedName name="FDC_64_251" hidden="1">"#"</definedName>
    <definedName name="FDC_64_252" hidden="1">"#"</definedName>
    <definedName name="FDC_64_253" hidden="1">"#"</definedName>
    <definedName name="FDC_64_254" hidden="1">"#"</definedName>
    <definedName name="FDC_64_255" hidden="1">"#"</definedName>
    <definedName name="FDC_64_256" hidden="1">"#"</definedName>
    <definedName name="FDC_64_257" hidden="1">"#"</definedName>
    <definedName name="FDC_64_258" hidden="1">"#"</definedName>
    <definedName name="FDC_64_259" hidden="1">"#"</definedName>
    <definedName name="FDC_64_26" hidden="1">"#"</definedName>
    <definedName name="FDC_64_260" hidden="1">"#"</definedName>
    <definedName name="FDC_64_261" hidden="1">"#"</definedName>
    <definedName name="FDC_64_27" hidden="1">"#"</definedName>
    <definedName name="FDC_64_28" hidden="1">"#"</definedName>
    <definedName name="FDC_64_29" hidden="1">"#"</definedName>
    <definedName name="FDC_64_3" hidden="1">"#"</definedName>
    <definedName name="FDC_64_30" hidden="1">"#"</definedName>
    <definedName name="FDC_64_31" hidden="1">"#"</definedName>
    <definedName name="FDC_64_32" hidden="1">"#"</definedName>
    <definedName name="FDC_64_33" hidden="1">"#"</definedName>
    <definedName name="FDC_64_34" hidden="1">"#"</definedName>
    <definedName name="FDC_64_35" hidden="1">"#"</definedName>
    <definedName name="FDC_64_36" hidden="1">"#"</definedName>
    <definedName name="FDC_64_37" hidden="1">"#"</definedName>
    <definedName name="FDC_64_38" hidden="1">"#"</definedName>
    <definedName name="FDC_64_39" hidden="1">"#"</definedName>
    <definedName name="FDC_64_4" hidden="1">"#"</definedName>
    <definedName name="FDC_64_40" hidden="1">"#"</definedName>
    <definedName name="FDC_64_41" hidden="1">"#"</definedName>
    <definedName name="FDC_64_42" hidden="1">"#"</definedName>
    <definedName name="FDC_64_43" hidden="1">"#"</definedName>
    <definedName name="FDC_64_44" hidden="1">"#"</definedName>
    <definedName name="FDC_64_45" hidden="1">"#"</definedName>
    <definedName name="FDC_64_46" hidden="1">"#"</definedName>
    <definedName name="FDC_64_47" hidden="1">"#"</definedName>
    <definedName name="FDC_64_48" hidden="1">"#"</definedName>
    <definedName name="FDC_64_49" hidden="1">"#"</definedName>
    <definedName name="FDC_64_5" hidden="1">"#"</definedName>
    <definedName name="FDC_64_50" hidden="1">"#"</definedName>
    <definedName name="FDC_64_51" hidden="1">"#"</definedName>
    <definedName name="FDC_64_52" hidden="1">"#"</definedName>
    <definedName name="FDC_64_53" hidden="1">"#"</definedName>
    <definedName name="FDC_64_54" hidden="1">"#"</definedName>
    <definedName name="FDC_64_55" hidden="1">"#"</definedName>
    <definedName name="FDC_64_56" hidden="1">"#"</definedName>
    <definedName name="FDC_64_57" hidden="1">"#"</definedName>
    <definedName name="FDC_64_58" hidden="1">"#"</definedName>
    <definedName name="FDC_64_59" hidden="1">"#"</definedName>
    <definedName name="FDC_64_6" hidden="1">"#"</definedName>
    <definedName name="FDC_64_60" hidden="1">"#"</definedName>
    <definedName name="FDC_64_61" hidden="1">"#"</definedName>
    <definedName name="FDC_64_62" hidden="1">"#"</definedName>
    <definedName name="FDC_64_63" hidden="1">"#"</definedName>
    <definedName name="FDC_64_64" hidden="1">"#"</definedName>
    <definedName name="FDC_64_65" hidden="1">"#"</definedName>
    <definedName name="FDC_64_66" hidden="1">"#"</definedName>
    <definedName name="FDC_64_67" hidden="1">"#"</definedName>
    <definedName name="FDC_64_68" hidden="1">"#"</definedName>
    <definedName name="FDC_64_69" hidden="1">"#"</definedName>
    <definedName name="FDC_64_7" hidden="1">"#"</definedName>
    <definedName name="FDC_64_70" hidden="1">"#"</definedName>
    <definedName name="FDC_64_71" hidden="1">"#"</definedName>
    <definedName name="FDC_64_72" hidden="1">"#"</definedName>
    <definedName name="FDC_64_73" hidden="1">"#"</definedName>
    <definedName name="FDC_64_74" hidden="1">"#"</definedName>
    <definedName name="FDC_64_75" hidden="1">"#"</definedName>
    <definedName name="FDC_64_76" hidden="1">"#"</definedName>
    <definedName name="FDC_64_77" hidden="1">"#"</definedName>
    <definedName name="FDC_64_78" hidden="1">"#"</definedName>
    <definedName name="FDC_64_79" hidden="1">"#"</definedName>
    <definedName name="FDC_64_8" hidden="1">"#"</definedName>
    <definedName name="FDC_64_80" hidden="1">"#"</definedName>
    <definedName name="FDC_64_81" hidden="1">"#"</definedName>
    <definedName name="FDC_64_82" hidden="1">"#"</definedName>
    <definedName name="FDC_64_83" hidden="1">"#"</definedName>
    <definedName name="FDC_64_84" hidden="1">"#"</definedName>
    <definedName name="FDC_64_85" hidden="1">"#"</definedName>
    <definedName name="FDC_64_86" hidden="1">"#"</definedName>
    <definedName name="FDC_64_87" hidden="1">"#"</definedName>
    <definedName name="FDC_64_88" hidden="1">"#"</definedName>
    <definedName name="FDC_64_89" hidden="1">"#"</definedName>
    <definedName name="FDC_64_9" hidden="1">"#"</definedName>
    <definedName name="FDC_64_90" hidden="1">"#"</definedName>
    <definedName name="FDC_64_91" hidden="1">"#"</definedName>
    <definedName name="FDC_64_92" hidden="1">"#"</definedName>
    <definedName name="FDC_64_93" hidden="1">"#"</definedName>
    <definedName name="FDC_64_94" hidden="1">"#"</definedName>
    <definedName name="FDC_64_95" hidden="1">"#"</definedName>
    <definedName name="FDC_64_96" hidden="1">"#"</definedName>
    <definedName name="FDC_64_97" hidden="1">"#"</definedName>
    <definedName name="FDC_64_98" hidden="1">"#"</definedName>
    <definedName name="FDC_64_99" hidden="1">"#"</definedName>
    <definedName name="FDC_65_0" hidden="1">"#"</definedName>
    <definedName name="FDC_65_1" hidden="1">"#"</definedName>
    <definedName name="FDC_65_10" hidden="1">"#"</definedName>
    <definedName name="FDC_65_11" hidden="1">"#"</definedName>
    <definedName name="FDC_65_12" hidden="1">"#"</definedName>
    <definedName name="FDC_65_13" hidden="1">"#"</definedName>
    <definedName name="FDC_65_14" hidden="1">"#"</definedName>
    <definedName name="FDC_65_2" hidden="1">"#"</definedName>
    <definedName name="FDC_65_3" hidden="1">"#"</definedName>
    <definedName name="FDC_65_4" hidden="1">"#"</definedName>
    <definedName name="FDC_65_5" hidden="1">"#"</definedName>
    <definedName name="FDC_65_6" hidden="1">"#"</definedName>
    <definedName name="FDC_65_7" hidden="1">"#"</definedName>
    <definedName name="FDC_65_8" hidden="1">"#"</definedName>
    <definedName name="FDC_65_9" hidden="1">"#"</definedName>
    <definedName name="FDC_66_0" hidden="1">"#"</definedName>
    <definedName name="FDC_66_1" hidden="1">"#"</definedName>
    <definedName name="FDC_66_10" hidden="1">"#"</definedName>
    <definedName name="FDC_66_11" hidden="1">"#"</definedName>
    <definedName name="FDC_66_12" hidden="1">"#"</definedName>
    <definedName name="FDC_66_13" hidden="1">"#"</definedName>
    <definedName name="FDC_66_14" hidden="1">"#"</definedName>
    <definedName name="FDC_66_2" hidden="1">"#"</definedName>
    <definedName name="FDC_66_3" hidden="1">"#"</definedName>
    <definedName name="FDC_66_4" hidden="1">"#"</definedName>
    <definedName name="FDC_66_5" hidden="1">"#"</definedName>
    <definedName name="FDC_66_6" hidden="1">"#"</definedName>
    <definedName name="FDC_66_7" hidden="1">"#"</definedName>
    <definedName name="FDC_66_8" hidden="1">"#"</definedName>
    <definedName name="FDC_66_9" hidden="1">"#"</definedName>
    <definedName name="FDC_67_0" hidden="1">"#"</definedName>
    <definedName name="FDC_67_1" hidden="1">"#"</definedName>
    <definedName name="FDC_67_10" hidden="1">"#"</definedName>
    <definedName name="FDC_67_11" hidden="1">"#"</definedName>
    <definedName name="FDC_67_12" hidden="1">"#"</definedName>
    <definedName name="FDC_67_13" hidden="1">"#"</definedName>
    <definedName name="FDC_67_14" hidden="1">"#"</definedName>
    <definedName name="FDC_67_2" hidden="1">"#"</definedName>
    <definedName name="FDC_67_3" hidden="1">"#"</definedName>
    <definedName name="FDC_67_4" hidden="1">"#"</definedName>
    <definedName name="FDC_67_5" hidden="1">"#"</definedName>
    <definedName name="FDC_67_6" hidden="1">"#"</definedName>
    <definedName name="FDC_67_7" hidden="1">"#"</definedName>
    <definedName name="FDC_67_8" hidden="1">"#"</definedName>
    <definedName name="FDC_67_9" hidden="1">"#"</definedName>
    <definedName name="FDC_68_0" hidden="1">"#"</definedName>
    <definedName name="FDC_68_1" hidden="1">"#"</definedName>
    <definedName name="FDC_68_10" hidden="1">"#"</definedName>
    <definedName name="FDC_68_11" hidden="1">"#"</definedName>
    <definedName name="FDC_68_12" hidden="1">"#"</definedName>
    <definedName name="FDC_68_13" hidden="1">"#"</definedName>
    <definedName name="FDC_68_14" hidden="1">"#"</definedName>
    <definedName name="FDC_68_2" hidden="1">"#"</definedName>
    <definedName name="FDC_68_3" hidden="1">"#"</definedName>
    <definedName name="FDC_68_4" hidden="1">"#"</definedName>
    <definedName name="FDC_68_5" hidden="1">"#"</definedName>
    <definedName name="FDC_68_6" hidden="1">"#"</definedName>
    <definedName name="FDC_68_7" hidden="1">"#"</definedName>
    <definedName name="FDC_68_8" hidden="1">"#"</definedName>
    <definedName name="FDC_68_9" hidden="1">"#"</definedName>
    <definedName name="FDC_69_0" hidden="1">"#"</definedName>
    <definedName name="FDC_69_1" hidden="1">"#"</definedName>
    <definedName name="FDC_69_10" hidden="1">"#"</definedName>
    <definedName name="FDC_69_11" hidden="1">"#"</definedName>
    <definedName name="FDC_69_12" hidden="1">"#"</definedName>
    <definedName name="FDC_69_13" hidden="1">"#"</definedName>
    <definedName name="FDC_69_14" hidden="1">"#"</definedName>
    <definedName name="FDC_69_2" hidden="1">"#"</definedName>
    <definedName name="FDC_69_3" hidden="1">"#"</definedName>
    <definedName name="FDC_69_4" hidden="1">"#"</definedName>
    <definedName name="FDC_69_5" hidden="1">"#"</definedName>
    <definedName name="FDC_69_6" hidden="1">"#"</definedName>
    <definedName name="FDC_69_7" hidden="1">"#"</definedName>
    <definedName name="FDC_69_8" hidden="1">"#"</definedName>
    <definedName name="FDC_69_9" hidden="1">"#"</definedName>
    <definedName name="FDC_7_0" hidden="1">"#"</definedName>
    <definedName name="FDC_7_1" hidden="1">"#"</definedName>
    <definedName name="FDC_7_2" hidden="1">"#"</definedName>
    <definedName name="FDC_7_3" hidden="1">"#"</definedName>
    <definedName name="FDC_70_0" hidden="1">"#"</definedName>
    <definedName name="FDC_70_1" hidden="1">"#"</definedName>
    <definedName name="FDC_70_10" hidden="1">"#"</definedName>
    <definedName name="FDC_70_11" hidden="1">"#"</definedName>
    <definedName name="FDC_70_12" hidden="1">"#"</definedName>
    <definedName name="FDC_70_13" hidden="1">"#"</definedName>
    <definedName name="FDC_70_14" hidden="1">"#"</definedName>
    <definedName name="FDC_70_2" hidden="1">"#"</definedName>
    <definedName name="FDC_70_3" hidden="1">"#"</definedName>
    <definedName name="FDC_70_4" hidden="1">"#"</definedName>
    <definedName name="FDC_70_5" hidden="1">"#"</definedName>
    <definedName name="FDC_70_6" hidden="1">"#"</definedName>
    <definedName name="FDC_70_7" hidden="1">"#"</definedName>
    <definedName name="FDC_70_8" hidden="1">"#"</definedName>
    <definedName name="FDC_70_9" hidden="1">"#"</definedName>
    <definedName name="FDC_71_0" hidden="1">"#"</definedName>
    <definedName name="FDC_71_1" hidden="1">"#"</definedName>
    <definedName name="FDC_71_10" hidden="1">"#"</definedName>
    <definedName name="FDC_71_11" hidden="1">"#"</definedName>
    <definedName name="FDC_71_12" hidden="1">"#"</definedName>
    <definedName name="FDC_71_13" hidden="1">"#"</definedName>
    <definedName name="FDC_71_14" hidden="1">"#"</definedName>
    <definedName name="FDC_71_2" hidden="1">"#"</definedName>
    <definedName name="FDC_71_3" hidden="1">"#"</definedName>
    <definedName name="FDC_71_4" hidden="1">"#"</definedName>
    <definedName name="FDC_71_5" hidden="1">"#"</definedName>
    <definedName name="FDC_71_6" hidden="1">"#"</definedName>
    <definedName name="FDC_71_7" hidden="1">"#"</definedName>
    <definedName name="FDC_71_8" hidden="1">"#"</definedName>
    <definedName name="FDC_71_9" hidden="1">"#"</definedName>
    <definedName name="FDC_72_0" hidden="1">"#"</definedName>
    <definedName name="FDC_72_1" hidden="1">"#"</definedName>
    <definedName name="FDC_72_10" hidden="1">"#"</definedName>
    <definedName name="FDC_72_11" hidden="1">"#"</definedName>
    <definedName name="FDC_72_12" hidden="1">"#"</definedName>
    <definedName name="FDC_72_13" hidden="1">"#"</definedName>
    <definedName name="FDC_72_14" hidden="1">"#"</definedName>
    <definedName name="FDC_72_2" hidden="1">"#"</definedName>
    <definedName name="FDC_72_3" hidden="1">"#"</definedName>
    <definedName name="FDC_72_4" hidden="1">"#"</definedName>
    <definedName name="FDC_72_5" hidden="1">"#"</definedName>
    <definedName name="FDC_72_6" hidden="1">"#"</definedName>
    <definedName name="FDC_72_7" hidden="1">"#"</definedName>
    <definedName name="FDC_72_8" hidden="1">"#"</definedName>
    <definedName name="FDC_72_9" hidden="1">"#"</definedName>
    <definedName name="FDC_73_0" hidden="1">"#"</definedName>
    <definedName name="FDC_73_1" hidden="1">"#"</definedName>
    <definedName name="FDC_73_10" hidden="1">"#"</definedName>
    <definedName name="FDC_73_11" hidden="1">"#"</definedName>
    <definedName name="FDC_73_12" hidden="1">"#"</definedName>
    <definedName name="FDC_73_13" hidden="1">"#"</definedName>
    <definedName name="FDC_73_14" hidden="1">"#"</definedName>
    <definedName name="FDC_73_2" hidden="1">"#"</definedName>
    <definedName name="FDC_73_3" hidden="1">"#"</definedName>
    <definedName name="FDC_73_4" hidden="1">"#"</definedName>
    <definedName name="FDC_73_5" hidden="1">"#"</definedName>
    <definedName name="FDC_73_6" hidden="1">"#"</definedName>
    <definedName name="FDC_73_7" hidden="1">"#"</definedName>
    <definedName name="FDC_73_8" hidden="1">"#"</definedName>
    <definedName name="FDC_73_9" hidden="1">"#"</definedName>
    <definedName name="FDC_74_0" hidden="1">"#"</definedName>
    <definedName name="FDC_74_1" hidden="1">"#"</definedName>
    <definedName name="FDC_74_10" hidden="1">"#"</definedName>
    <definedName name="FDC_74_11" hidden="1">"#"</definedName>
    <definedName name="FDC_74_12" hidden="1">"#"</definedName>
    <definedName name="FDC_74_13" hidden="1">"#"</definedName>
    <definedName name="FDC_74_14" hidden="1">"#"</definedName>
    <definedName name="FDC_74_2" hidden="1">"#"</definedName>
    <definedName name="FDC_74_3" hidden="1">"#"</definedName>
    <definedName name="FDC_74_4" hidden="1">"#"</definedName>
    <definedName name="FDC_74_5" hidden="1">"#"</definedName>
    <definedName name="FDC_74_6" hidden="1">"#"</definedName>
    <definedName name="FDC_74_7" hidden="1">"#"</definedName>
    <definedName name="FDC_74_8" hidden="1">"#"</definedName>
    <definedName name="FDC_74_9" hidden="1">"#"</definedName>
    <definedName name="FDC_75_0" hidden="1">"#"</definedName>
    <definedName name="FDC_75_1" hidden="1">"#"</definedName>
    <definedName name="FDC_75_10" hidden="1">"#"</definedName>
    <definedName name="FDC_75_11" hidden="1">"#"</definedName>
    <definedName name="FDC_75_12" hidden="1">"#"</definedName>
    <definedName name="FDC_75_13" hidden="1">"#"</definedName>
    <definedName name="FDC_75_14" hidden="1">"#"</definedName>
    <definedName name="FDC_75_2" hidden="1">"#"</definedName>
    <definedName name="FDC_75_3" hidden="1">"#"</definedName>
    <definedName name="FDC_75_4" hidden="1">"#"</definedName>
    <definedName name="FDC_75_5" hidden="1">"#"</definedName>
    <definedName name="FDC_75_6" hidden="1">"#"</definedName>
    <definedName name="FDC_75_7" hidden="1">"#"</definedName>
    <definedName name="FDC_75_8" hidden="1">"#"</definedName>
    <definedName name="FDC_75_9" hidden="1">"#"</definedName>
    <definedName name="FDC_76_0" hidden="1">"#"</definedName>
    <definedName name="FDC_76_1" hidden="1">"#"</definedName>
    <definedName name="FDC_76_10" hidden="1">"#"</definedName>
    <definedName name="FDC_76_11" hidden="1">"#"</definedName>
    <definedName name="FDC_76_12" hidden="1">"#"</definedName>
    <definedName name="FDC_76_13" hidden="1">"#"</definedName>
    <definedName name="FDC_76_14" hidden="1">"#"</definedName>
    <definedName name="FDC_76_2" hidden="1">"#"</definedName>
    <definedName name="FDC_76_3" hidden="1">"#"</definedName>
    <definedName name="FDC_76_4" hidden="1">"#"</definedName>
    <definedName name="FDC_76_5" hidden="1">"#"</definedName>
    <definedName name="FDC_76_6" hidden="1">"#"</definedName>
    <definedName name="FDC_76_7" hidden="1">"#"</definedName>
    <definedName name="FDC_76_8" hidden="1">"#"</definedName>
    <definedName name="FDC_76_9" hidden="1">"#"</definedName>
    <definedName name="FDC_77_0" hidden="1">"#"</definedName>
    <definedName name="FDC_77_1" hidden="1">"#"</definedName>
    <definedName name="FDC_77_10" hidden="1">"#"</definedName>
    <definedName name="FDC_77_11" hidden="1">"#"</definedName>
    <definedName name="FDC_77_12" hidden="1">"#"</definedName>
    <definedName name="FDC_77_13" hidden="1">"#"</definedName>
    <definedName name="FDC_77_14" hidden="1">"#"</definedName>
    <definedName name="FDC_77_2" hidden="1">"#"</definedName>
    <definedName name="FDC_77_3" hidden="1">"#"</definedName>
    <definedName name="FDC_77_4" hidden="1">"#"</definedName>
    <definedName name="FDC_77_5" hidden="1">"#"</definedName>
    <definedName name="FDC_77_6" hidden="1">"#"</definedName>
    <definedName name="FDC_77_7" hidden="1">"#"</definedName>
    <definedName name="FDC_77_8" hidden="1">"#"</definedName>
    <definedName name="FDC_77_9" hidden="1">"#"</definedName>
    <definedName name="FDC_78_0" hidden="1">"#"</definedName>
    <definedName name="FDC_78_1" hidden="1">"#"</definedName>
    <definedName name="FDC_78_10" hidden="1">"#"</definedName>
    <definedName name="FDC_78_11" hidden="1">"#"</definedName>
    <definedName name="FDC_78_12" hidden="1">"#"</definedName>
    <definedName name="FDC_78_13" hidden="1">"#"</definedName>
    <definedName name="FDC_78_14" hidden="1">"#"</definedName>
    <definedName name="FDC_78_2" hidden="1">"#"</definedName>
    <definedName name="FDC_78_3" hidden="1">"#"</definedName>
    <definedName name="FDC_78_4" hidden="1">"#"</definedName>
    <definedName name="FDC_78_5" hidden="1">"#"</definedName>
    <definedName name="FDC_78_6" hidden="1">"#"</definedName>
    <definedName name="FDC_78_7" hidden="1">"#"</definedName>
    <definedName name="FDC_78_8" hidden="1">"#"</definedName>
    <definedName name="FDC_78_9" hidden="1">"#"</definedName>
    <definedName name="FDC_79_0" hidden="1">"#"</definedName>
    <definedName name="FDC_79_1" hidden="1">"#"</definedName>
    <definedName name="FDC_79_10" hidden="1">"#"</definedName>
    <definedName name="FDC_79_11" hidden="1">"#"</definedName>
    <definedName name="FDC_79_12" hidden="1">"#"</definedName>
    <definedName name="FDC_79_13" hidden="1">"#"</definedName>
    <definedName name="FDC_79_14" hidden="1">"#"</definedName>
    <definedName name="FDC_79_2" hidden="1">"#"</definedName>
    <definedName name="FDC_79_3" hidden="1">"#"</definedName>
    <definedName name="FDC_79_4" hidden="1">"#"</definedName>
    <definedName name="FDC_79_5" hidden="1">"#"</definedName>
    <definedName name="FDC_79_6" hidden="1">"#"</definedName>
    <definedName name="FDC_79_7" hidden="1">"#"</definedName>
    <definedName name="FDC_79_8" hidden="1">"#"</definedName>
    <definedName name="FDC_79_9" hidden="1">"#"</definedName>
    <definedName name="FDC_8_0" hidden="1">"#"</definedName>
    <definedName name="FDC_8_1" hidden="1">"#"</definedName>
    <definedName name="FDC_8_2" hidden="1">"#"</definedName>
    <definedName name="FDC_8_3" hidden="1">"#"</definedName>
    <definedName name="FDC_80_0" hidden="1">"#"</definedName>
    <definedName name="FDC_80_1" hidden="1">"#"</definedName>
    <definedName name="FDC_80_10" hidden="1">"#"</definedName>
    <definedName name="FDC_80_11" hidden="1">"#"</definedName>
    <definedName name="FDC_80_12" hidden="1">"#"</definedName>
    <definedName name="FDC_80_13" hidden="1">"#"</definedName>
    <definedName name="FDC_80_14" hidden="1">"#"</definedName>
    <definedName name="FDC_80_2" hidden="1">"#"</definedName>
    <definedName name="FDC_80_3" hidden="1">"#"</definedName>
    <definedName name="FDC_80_4" hidden="1">"#"</definedName>
    <definedName name="FDC_80_5" hidden="1">"#"</definedName>
    <definedName name="FDC_80_6" hidden="1">"#"</definedName>
    <definedName name="FDC_80_7" hidden="1">"#"</definedName>
    <definedName name="FDC_80_8" hidden="1">"#"</definedName>
    <definedName name="FDC_80_9" hidden="1">"#"</definedName>
    <definedName name="FDC_81_0" hidden="1">"#"</definedName>
    <definedName name="FDC_81_1" hidden="1">"#"</definedName>
    <definedName name="FDC_81_10" hidden="1">"#"</definedName>
    <definedName name="FDC_81_11" hidden="1">"#"</definedName>
    <definedName name="FDC_81_12" hidden="1">"#"</definedName>
    <definedName name="FDC_81_13" hidden="1">"#"</definedName>
    <definedName name="FDC_81_14" hidden="1">"#"</definedName>
    <definedName name="FDC_81_2" hidden="1">"#"</definedName>
    <definedName name="FDC_81_3" hidden="1">"#"</definedName>
    <definedName name="FDC_81_4" hidden="1">"#"</definedName>
    <definedName name="FDC_81_5" hidden="1">"#"</definedName>
    <definedName name="FDC_81_6" hidden="1">"#"</definedName>
    <definedName name="FDC_81_7" hidden="1">"#"</definedName>
    <definedName name="FDC_81_8" hidden="1">"#"</definedName>
    <definedName name="FDC_81_9" hidden="1">"#"</definedName>
    <definedName name="FDC_82_0" hidden="1">"#"</definedName>
    <definedName name="FDC_82_1" hidden="1">"#"</definedName>
    <definedName name="FDC_82_10" hidden="1">"#"</definedName>
    <definedName name="FDC_82_11" hidden="1">"#"</definedName>
    <definedName name="FDC_82_12" hidden="1">"#"</definedName>
    <definedName name="FDC_82_13" hidden="1">"#"</definedName>
    <definedName name="FDC_82_14" hidden="1">"#"</definedName>
    <definedName name="FDC_82_2" hidden="1">"#"</definedName>
    <definedName name="FDC_82_3" hidden="1">"#"</definedName>
    <definedName name="FDC_82_4" hidden="1">"#"</definedName>
    <definedName name="FDC_82_5" hidden="1">"#"</definedName>
    <definedName name="FDC_82_6" hidden="1">"#"</definedName>
    <definedName name="FDC_82_7" hidden="1">"#"</definedName>
    <definedName name="FDC_82_8" hidden="1">"#"</definedName>
    <definedName name="FDC_82_9" hidden="1">"#"</definedName>
    <definedName name="FDC_83_0" hidden="1">"#"</definedName>
    <definedName name="FDC_83_1" hidden="1">"#"</definedName>
    <definedName name="FDC_83_10" hidden="1">"#"</definedName>
    <definedName name="FDC_83_11" hidden="1">"#"</definedName>
    <definedName name="FDC_83_12" hidden="1">"#"</definedName>
    <definedName name="FDC_83_13" hidden="1">"#"</definedName>
    <definedName name="FDC_83_14" hidden="1">"#"</definedName>
    <definedName name="FDC_83_2" hidden="1">"#"</definedName>
    <definedName name="FDC_83_3" hidden="1">"#"</definedName>
    <definedName name="FDC_83_4" hidden="1">"#"</definedName>
    <definedName name="FDC_83_5" hidden="1">"#"</definedName>
    <definedName name="FDC_83_6" hidden="1">"#"</definedName>
    <definedName name="FDC_83_7" hidden="1">"#"</definedName>
    <definedName name="FDC_83_8" hidden="1">"#"</definedName>
    <definedName name="FDC_83_9" hidden="1">"#"</definedName>
    <definedName name="FDC_84_0" hidden="1">"#"</definedName>
    <definedName name="FDC_84_1" hidden="1">"#"</definedName>
    <definedName name="FDC_84_10" hidden="1">"#"</definedName>
    <definedName name="FDC_84_11" hidden="1">"#"</definedName>
    <definedName name="FDC_84_12" hidden="1">"#"</definedName>
    <definedName name="FDC_84_13" hidden="1">"#"</definedName>
    <definedName name="FDC_84_14" hidden="1">"#"</definedName>
    <definedName name="FDC_84_2" hidden="1">"#"</definedName>
    <definedName name="FDC_84_3" hidden="1">"#"</definedName>
    <definedName name="FDC_84_4" hidden="1">"#"</definedName>
    <definedName name="FDC_84_5" hidden="1">"#"</definedName>
    <definedName name="FDC_84_6" hidden="1">"#"</definedName>
    <definedName name="FDC_84_7" hidden="1">"#"</definedName>
    <definedName name="FDC_84_8" hidden="1">"#"</definedName>
    <definedName name="FDC_84_9" hidden="1">"#"</definedName>
    <definedName name="FDC_85_0" hidden="1">"#"</definedName>
    <definedName name="FDC_85_1" hidden="1">"#"</definedName>
    <definedName name="FDC_85_10" hidden="1">"#"</definedName>
    <definedName name="FDC_85_11" hidden="1">"#"</definedName>
    <definedName name="FDC_85_12" hidden="1">"#"</definedName>
    <definedName name="FDC_85_13" hidden="1">"#"</definedName>
    <definedName name="FDC_85_14" hidden="1">"#"</definedName>
    <definedName name="FDC_85_2" hidden="1">"#"</definedName>
    <definedName name="FDC_85_3" hidden="1">"#"</definedName>
    <definedName name="FDC_85_4" hidden="1">"#"</definedName>
    <definedName name="FDC_85_5" hidden="1">"#"</definedName>
    <definedName name="FDC_85_6" hidden="1">"#"</definedName>
    <definedName name="FDC_85_7" hidden="1">"#"</definedName>
    <definedName name="FDC_85_8" hidden="1">"#"</definedName>
    <definedName name="FDC_85_9" hidden="1">"#"</definedName>
    <definedName name="FDC_86_0" hidden="1">"#"</definedName>
    <definedName name="FDC_86_1" hidden="1">"#"</definedName>
    <definedName name="FDC_86_10" hidden="1">"#"</definedName>
    <definedName name="FDC_86_11" hidden="1">"#"</definedName>
    <definedName name="FDC_86_12" hidden="1">"#"</definedName>
    <definedName name="FDC_86_13" hidden="1">"#"</definedName>
    <definedName name="FDC_86_14" hidden="1">"#"</definedName>
    <definedName name="FDC_86_2" hidden="1">"#"</definedName>
    <definedName name="FDC_86_3" hidden="1">"#"</definedName>
    <definedName name="FDC_86_4" hidden="1">"#"</definedName>
    <definedName name="FDC_86_5" hidden="1">"#"</definedName>
    <definedName name="FDC_86_6" hidden="1">"#"</definedName>
    <definedName name="FDC_86_7" hidden="1">"#"</definedName>
    <definedName name="FDC_86_8" hidden="1">"#"</definedName>
    <definedName name="FDC_86_9" hidden="1">"#"</definedName>
    <definedName name="FDC_87_0" hidden="1">"#"</definedName>
    <definedName name="FDC_87_1" hidden="1">"#"</definedName>
    <definedName name="FDC_87_10" hidden="1">"#"</definedName>
    <definedName name="FDC_87_11" hidden="1">"#"</definedName>
    <definedName name="FDC_87_12" hidden="1">"#"</definedName>
    <definedName name="FDC_87_13" hidden="1">"#"</definedName>
    <definedName name="FDC_87_14" hidden="1">"#"</definedName>
    <definedName name="FDC_87_2" hidden="1">"#"</definedName>
    <definedName name="FDC_87_3" hidden="1">"#"</definedName>
    <definedName name="FDC_87_4" hidden="1">"#"</definedName>
    <definedName name="FDC_87_5" hidden="1">"#"</definedName>
    <definedName name="FDC_87_6" hidden="1">"#"</definedName>
    <definedName name="FDC_87_7" hidden="1">"#"</definedName>
    <definedName name="FDC_87_8" hidden="1">"#"</definedName>
    <definedName name="FDC_87_9" hidden="1">"#"</definedName>
    <definedName name="FDC_88_0" hidden="1">"#"</definedName>
    <definedName name="FDC_88_1" hidden="1">"#"</definedName>
    <definedName name="FDC_88_10" hidden="1">"#"</definedName>
    <definedName name="FDC_88_11" hidden="1">"#"</definedName>
    <definedName name="FDC_88_12" hidden="1">"#"</definedName>
    <definedName name="FDC_88_13" hidden="1">"#"</definedName>
    <definedName name="FDC_88_14" hidden="1">"#"</definedName>
    <definedName name="FDC_88_2" hidden="1">"#"</definedName>
    <definedName name="FDC_88_3" hidden="1">"#"</definedName>
    <definedName name="FDC_88_4" hidden="1">"#"</definedName>
    <definedName name="FDC_88_5" hidden="1">"#"</definedName>
    <definedName name="FDC_88_6" hidden="1">"#"</definedName>
    <definedName name="FDC_88_7" hidden="1">"#"</definedName>
    <definedName name="FDC_88_8" hidden="1">"#"</definedName>
    <definedName name="FDC_88_9" hidden="1">"#"</definedName>
    <definedName name="FDC_89_0" hidden="1">"#"</definedName>
    <definedName name="FDC_89_1" hidden="1">"#"</definedName>
    <definedName name="FDC_89_10" hidden="1">"#"</definedName>
    <definedName name="FDC_89_11" hidden="1">"#"</definedName>
    <definedName name="FDC_89_12" hidden="1">"#"</definedName>
    <definedName name="FDC_89_13" hidden="1">"#"</definedName>
    <definedName name="FDC_89_14" hidden="1">"#"</definedName>
    <definedName name="FDC_89_2" hidden="1">"#"</definedName>
    <definedName name="FDC_89_3" hidden="1">"#"</definedName>
    <definedName name="FDC_89_4" hidden="1">"#"</definedName>
    <definedName name="FDC_89_5" hidden="1">"#"</definedName>
    <definedName name="FDC_89_6" hidden="1">"#"</definedName>
    <definedName name="FDC_89_7" hidden="1">"#"</definedName>
    <definedName name="FDC_89_8" hidden="1">"#"</definedName>
    <definedName name="FDC_89_9" hidden="1">"#"</definedName>
    <definedName name="FDC_9_0" hidden="1">"#"</definedName>
    <definedName name="FDC_9_1" hidden="1">"#"</definedName>
    <definedName name="FDC_9_2" hidden="1">"#"</definedName>
    <definedName name="FDC_9_3" hidden="1">"#"</definedName>
    <definedName name="FDC_90_0" hidden="1">"#"</definedName>
    <definedName name="FDC_90_1" hidden="1">"#"</definedName>
    <definedName name="FDC_90_10" hidden="1">"#"</definedName>
    <definedName name="FDC_90_11" hidden="1">"#"</definedName>
    <definedName name="FDC_90_12" hidden="1">"#"</definedName>
    <definedName name="FDC_90_13" hidden="1">"#"</definedName>
    <definedName name="FDC_90_14" hidden="1">"#"</definedName>
    <definedName name="FDC_90_2" hidden="1">"#"</definedName>
    <definedName name="FDC_90_3" hidden="1">"#"</definedName>
    <definedName name="FDC_90_4" hidden="1">"#"</definedName>
    <definedName name="FDC_90_5" hidden="1">"#"</definedName>
    <definedName name="FDC_90_6" hidden="1">"#"</definedName>
    <definedName name="FDC_90_7" hidden="1">"#"</definedName>
    <definedName name="FDC_90_8" hidden="1">"#"</definedName>
    <definedName name="FDC_90_9" hidden="1">"#"</definedName>
    <definedName name="FDC_91_0" hidden="1">"#"</definedName>
    <definedName name="FDC_91_1" hidden="1">"#"</definedName>
    <definedName name="FDC_91_10" hidden="1">"#"</definedName>
    <definedName name="FDC_91_11" hidden="1">"#"</definedName>
    <definedName name="FDC_91_12" hidden="1">"#"</definedName>
    <definedName name="FDC_91_13" hidden="1">"#"</definedName>
    <definedName name="FDC_91_14" hidden="1">"#"</definedName>
    <definedName name="FDC_91_2" hidden="1">"#"</definedName>
    <definedName name="FDC_91_3" hidden="1">"#"</definedName>
    <definedName name="FDC_91_4" hidden="1">"#"</definedName>
    <definedName name="FDC_91_5" hidden="1">"#"</definedName>
    <definedName name="FDC_91_6" hidden="1">"#"</definedName>
    <definedName name="FDC_91_7" hidden="1">"#"</definedName>
    <definedName name="FDC_91_8" hidden="1">"#"</definedName>
    <definedName name="FDC_91_9" hidden="1">"#"</definedName>
    <definedName name="FDC_92_0" hidden="1">"#"</definedName>
    <definedName name="FDC_92_1" hidden="1">"#"</definedName>
    <definedName name="FDC_92_10" hidden="1">"#"</definedName>
    <definedName name="FDC_92_11" hidden="1">"#"</definedName>
    <definedName name="FDC_92_12" hidden="1">"#"</definedName>
    <definedName name="FDC_92_13" hidden="1">"#"</definedName>
    <definedName name="FDC_92_14" hidden="1">"#"</definedName>
    <definedName name="FDC_92_2" hidden="1">"#"</definedName>
    <definedName name="FDC_92_3" hidden="1">"#"</definedName>
    <definedName name="FDC_92_4" hidden="1">"#"</definedName>
    <definedName name="FDC_92_5" hidden="1">"#"</definedName>
    <definedName name="FDC_92_6" hidden="1">"#"</definedName>
    <definedName name="FDC_92_7" hidden="1">"#"</definedName>
    <definedName name="FDC_92_8" hidden="1">"#"</definedName>
    <definedName name="FDC_92_9" hidden="1">"#"</definedName>
    <definedName name="FDC_93_0" hidden="1">"#"</definedName>
    <definedName name="FDC_93_1" hidden="1">"#"</definedName>
    <definedName name="FDC_93_10" hidden="1">"#"</definedName>
    <definedName name="FDC_93_11" hidden="1">"#"</definedName>
    <definedName name="FDC_93_12" hidden="1">"#"</definedName>
    <definedName name="FDC_93_13" hidden="1">"#"</definedName>
    <definedName name="FDC_93_14" hidden="1">"#"</definedName>
    <definedName name="FDC_93_2" hidden="1">"#"</definedName>
    <definedName name="FDC_93_3" hidden="1">"#"</definedName>
    <definedName name="FDC_93_4" hidden="1">"#"</definedName>
    <definedName name="FDC_93_5" hidden="1">"#"</definedName>
    <definedName name="FDC_93_6" hidden="1">"#"</definedName>
    <definedName name="FDC_93_7" hidden="1">"#"</definedName>
    <definedName name="FDC_93_8" hidden="1">"#"</definedName>
    <definedName name="FDC_93_9" hidden="1">"#"</definedName>
    <definedName name="FDC_94_0" hidden="1">"#"</definedName>
    <definedName name="FDC_94_1" hidden="1">"#"</definedName>
    <definedName name="FDC_94_10" hidden="1">"#"</definedName>
    <definedName name="FDC_94_11" hidden="1">"#"</definedName>
    <definedName name="FDC_94_12" hidden="1">"#"</definedName>
    <definedName name="FDC_94_13" hidden="1">"#"</definedName>
    <definedName name="FDC_94_14" hidden="1">"#"</definedName>
    <definedName name="FDC_94_2" hidden="1">"#"</definedName>
    <definedName name="FDC_94_3" hidden="1">"#"</definedName>
    <definedName name="FDC_94_4" hidden="1">"#"</definedName>
    <definedName name="FDC_94_5" hidden="1">"#"</definedName>
    <definedName name="FDC_94_6" hidden="1">"#"</definedName>
    <definedName name="FDC_94_7" hidden="1">"#"</definedName>
    <definedName name="FDC_94_8" hidden="1">"#"</definedName>
    <definedName name="FDC_94_9" hidden="1">"#"</definedName>
    <definedName name="FDC_95_0" hidden="1">"#"</definedName>
    <definedName name="FDC_95_1" hidden="1">"#"</definedName>
    <definedName name="FDC_95_10" hidden="1">"#"</definedName>
    <definedName name="FDC_95_11" hidden="1">"#"</definedName>
    <definedName name="FDC_95_12" hidden="1">"#"</definedName>
    <definedName name="FDC_95_13" hidden="1">"#"</definedName>
    <definedName name="FDC_95_14" hidden="1">"#"</definedName>
    <definedName name="FDC_95_2" hidden="1">"#"</definedName>
    <definedName name="FDC_95_3" hidden="1">"#"</definedName>
    <definedName name="FDC_95_4" hidden="1">"#"</definedName>
    <definedName name="FDC_95_5" hidden="1">"#"</definedName>
    <definedName name="FDC_95_6" hidden="1">"#"</definedName>
    <definedName name="FDC_95_7" hidden="1">"#"</definedName>
    <definedName name="FDC_95_8" hidden="1">"#"</definedName>
    <definedName name="FDC_95_9" hidden="1">"#"</definedName>
    <definedName name="FDC_96_0" hidden="1">"#"</definedName>
    <definedName name="FDC_96_1" hidden="1">"#"</definedName>
    <definedName name="FDC_96_10" hidden="1">"#"</definedName>
    <definedName name="FDC_96_11" hidden="1">"#"</definedName>
    <definedName name="FDC_96_12" hidden="1">"#"</definedName>
    <definedName name="FDC_96_13" hidden="1">"#"</definedName>
    <definedName name="FDC_96_14" hidden="1">"#"</definedName>
    <definedName name="FDC_96_2" hidden="1">"#"</definedName>
    <definedName name="FDC_96_3" hidden="1">"#"</definedName>
    <definedName name="FDC_96_4" hidden="1">"#"</definedName>
    <definedName name="FDC_96_5" hidden="1">"#"</definedName>
    <definedName name="FDC_96_6" hidden="1">"#"</definedName>
    <definedName name="FDC_96_7" hidden="1">"#"</definedName>
    <definedName name="FDC_96_8" hidden="1">"#"</definedName>
    <definedName name="FDC_96_9" hidden="1">"#"</definedName>
    <definedName name="FDC_97_0" hidden="1">"#"</definedName>
    <definedName name="FDC_97_1" hidden="1">"#"</definedName>
    <definedName name="FDC_97_10" hidden="1">"#"</definedName>
    <definedName name="FDC_97_11" hidden="1">"#"</definedName>
    <definedName name="FDC_97_12" hidden="1">"#"</definedName>
    <definedName name="FDC_97_13" hidden="1">"#"</definedName>
    <definedName name="FDC_97_14" hidden="1">"#"</definedName>
    <definedName name="FDC_97_2" hidden="1">"#"</definedName>
    <definedName name="FDC_97_3" hidden="1">"#"</definedName>
    <definedName name="FDC_97_4" hidden="1">"#"</definedName>
    <definedName name="FDC_97_5" hidden="1">"#"</definedName>
    <definedName name="FDC_97_6" hidden="1">"#"</definedName>
    <definedName name="FDC_97_7" hidden="1">"#"</definedName>
    <definedName name="FDC_97_8" hidden="1">"#"</definedName>
    <definedName name="FDC_97_9" hidden="1">"#"</definedName>
    <definedName name="FDC_98_0" hidden="1">"#"</definedName>
    <definedName name="FDC_98_1" hidden="1">"#"</definedName>
    <definedName name="FDC_98_10" hidden="1">"#"</definedName>
    <definedName name="FDC_98_11" hidden="1">"#"</definedName>
    <definedName name="FDC_98_12" hidden="1">"#"</definedName>
    <definedName name="FDC_98_13" hidden="1">"#"</definedName>
    <definedName name="FDC_98_14" hidden="1">"#"</definedName>
    <definedName name="FDC_98_2" hidden="1">"#"</definedName>
    <definedName name="FDC_98_3" hidden="1">"#"</definedName>
    <definedName name="FDC_98_4" hidden="1">"#"</definedName>
    <definedName name="FDC_98_5" hidden="1">"#"</definedName>
    <definedName name="FDC_98_6" hidden="1">"#"</definedName>
    <definedName name="FDC_98_7" hidden="1">"#"</definedName>
    <definedName name="FDC_98_8" hidden="1">"#"</definedName>
    <definedName name="FDC_98_9" hidden="1">"#"</definedName>
    <definedName name="FDC_99_0" hidden="1">"#"</definedName>
    <definedName name="FDC_99_1" hidden="1">"#"</definedName>
    <definedName name="FDC_99_10" hidden="1">"#"</definedName>
    <definedName name="FDC_99_11" hidden="1">"#"</definedName>
    <definedName name="FDC_99_12" hidden="1">"#"</definedName>
    <definedName name="FDC_99_13" hidden="1">"#"</definedName>
    <definedName name="FDC_99_14" hidden="1">"#"</definedName>
    <definedName name="FDC_99_2" hidden="1">"#"</definedName>
    <definedName name="FDC_99_3" hidden="1">"#"</definedName>
    <definedName name="FDC_99_4" hidden="1">"#"</definedName>
    <definedName name="FDC_99_5" hidden="1">"#"</definedName>
    <definedName name="FDC_99_6" hidden="1">"#"</definedName>
    <definedName name="FDC_99_7" hidden="1">"#"</definedName>
    <definedName name="FDC_99_8" hidden="1">"#"</definedName>
    <definedName name="FDC_99_9" hidden="1">"#"</definedName>
    <definedName name="FDD_10_1" hidden="1">"A35795"</definedName>
    <definedName name="FDD_10_2" hidden="1">"A36160"</definedName>
    <definedName name="FDD_10_3" hidden="1">"E36525"</definedName>
    <definedName name="FDD_11_1" hidden="1">"E35795"</definedName>
    <definedName name="FDD_11_2" hidden="1">"E36160"</definedName>
    <definedName name="FDD_11_3" hidden="1">"E36525"</definedName>
    <definedName name="FDD_12_1" hidden="1">"E35795"</definedName>
    <definedName name="FDD_12_2" hidden="1">"E36160"</definedName>
    <definedName name="FDD_12_3" hidden="1">"E36525"</definedName>
    <definedName name="FDD_19_1" hidden="1">"A35795"</definedName>
    <definedName name="FDD_19_2" hidden="1">"E36160"</definedName>
    <definedName name="FDD_19_3" hidden="1">"E36525"</definedName>
    <definedName name="FDD_25_1" hidden="1">"U35795"</definedName>
    <definedName name="FDD_25_2" hidden="1">"U36160"</definedName>
    <definedName name="FDD_25_3" hidden="1">"U36525"</definedName>
    <definedName name="FDD_41_1" hidden="1">"A35795"</definedName>
    <definedName name="FDD_41_2" hidden="1">"E36160"</definedName>
    <definedName name="FDD_41_3" hidden="1">"E36525"</definedName>
    <definedName name="FDD_42_1" hidden="1">"U35795"</definedName>
    <definedName name="FDD_42_2" hidden="1">"U36160"</definedName>
    <definedName name="FDD_42_3" hidden="1">"U36525"</definedName>
    <definedName name="FDD_5_1" hidden="1">"E35795"</definedName>
    <definedName name="FDD_5_2" hidden="1">"E36160"</definedName>
    <definedName name="FDD_5_3" hidden="1">"E36525"</definedName>
    <definedName name="FDD_58_100" hidden="1">"A35044"</definedName>
    <definedName name="FDD_58_101" hidden="1">"A35051"</definedName>
    <definedName name="FDD_58_102" hidden="1">"A35058"</definedName>
    <definedName name="FDD_58_103" hidden="1">"A35065"</definedName>
    <definedName name="FDD_58_104" hidden="1">"A35072"</definedName>
    <definedName name="FDD_58_105" hidden="1">"A35079"</definedName>
    <definedName name="FDD_58_106" hidden="1">"A35086"</definedName>
    <definedName name="FDD_58_107" hidden="1">"A35093"</definedName>
    <definedName name="FDD_58_108" hidden="1">"A35100"</definedName>
    <definedName name="FDD_58_109" hidden="1">"A35107"</definedName>
    <definedName name="FDD_58_110" hidden="1">"A35114"</definedName>
    <definedName name="FDD_58_111" hidden="1">"A35121"</definedName>
    <definedName name="FDD_58_112" hidden="1">"A35128"</definedName>
    <definedName name="FDD_58_113" hidden="1">"A35135"</definedName>
    <definedName name="FDD_58_114" hidden="1">"A35142"</definedName>
    <definedName name="FDD_58_115" hidden="1">"A35149"</definedName>
    <definedName name="FDD_58_116" hidden="1">"A35156"</definedName>
    <definedName name="FDD_58_117" hidden="1">"A35162"</definedName>
    <definedName name="FDD_58_118" hidden="1">"A35170"</definedName>
    <definedName name="FDD_58_119" hidden="1">"A35177"</definedName>
    <definedName name="FDD_58_120" hidden="1">"A35184"</definedName>
    <definedName name="FDD_58_121" hidden="1">"A35191"</definedName>
    <definedName name="FDD_58_122" hidden="1">"A35198"</definedName>
    <definedName name="FDD_58_123" hidden="1">"A35205"</definedName>
    <definedName name="FDD_58_124" hidden="1">"A35212"</definedName>
    <definedName name="FDD_58_125" hidden="1">"A35219"</definedName>
    <definedName name="FDD_58_126" hidden="1">"A35226"</definedName>
    <definedName name="FDD_58_127" hidden="1">"A35233"</definedName>
    <definedName name="FDD_58_128" hidden="1">"A35240"</definedName>
    <definedName name="FDD_58_129" hidden="1">"A35247"</definedName>
    <definedName name="FDD_58_130" hidden="1">"A35254"</definedName>
    <definedName name="FDD_58_131" hidden="1">"A35261"</definedName>
    <definedName name="FDD_58_132" hidden="1">"A35268"</definedName>
    <definedName name="FDD_58_133" hidden="1">"A35275"</definedName>
    <definedName name="FDD_58_134" hidden="1">"A35282"</definedName>
    <definedName name="FDD_58_135" hidden="1">"A35289"</definedName>
    <definedName name="FDD_58_136" hidden="1">"A35296"</definedName>
    <definedName name="FDD_58_137" hidden="1">"A35303"</definedName>
    <definedName name="FDD_58_138" hidden="1">"A35310"</definedName>
    <definedName name="FDD_58_139" hidden="1">"A35317"</definedName>
    <definedName name="FDD_58_140" hidden="1">"A35324"</definedName>
    <definedName name="FDD_58_141" hidden="1">"A35331"</definedName>
    <definedName name="FDD_58_142" hidden="1">"A35338"</definedName>
    <definedName name="FDD_58_143" hidden="1">"A35345"</definedName>
    <definedName name="FDD_58_144" hidden="1">"A35352"</definedName>
    <definedName name="FDD_58_145" hidden="1">"A35359"</definedName>
    <definedName name="FDD_58_146" hidden="1">"A35366"</definedName>
    <definedName name="FDD_58_147" hidden="1">"A35373"</definedName>
    <definedName name="FDD_58_148" hidden="1">"A35380"</definedName>
    <definedName name="FDD_58_149" hidden="1">"A35387"</definedName>
    <definedName name="FDD_58_15" hidden="1">"A34449"</definedName>
    <definedName name="FDD_58_150" hidden="1">"A35394"</definedName>
    <definedName name="FDD_58_151" hidden="1">"A35401"</definedName>
    <definedName name="FDD_58_152" hidden="1">"A35408"</definedName>
    <definedName name="FDD_58_153" hidden="1">"A35415"</definedName>
    <definedName name="FDD_58_154" hidden="1">"A35422"</definedName>
    <definedName name="FDD_58_155" hidden="1">"A35429"</definedName>
    <definedName name="FDD_58_156" hidden="1">"A35436"</definedName>
    <definedName name="FDD_58_157" hidden="1">"A35443"</definedName>
    <definedName name="FDD_58_158" hidden="1">"A35450"</definedName>
    <definedName name="FDD_58_159" hidden="1">"A35457"</definedName>
    <definedName name="FDD_58_16" hidden="1">"A34456"</definedName>
    <definedName name="FDD_58_160" hidden="1">"A35464"</definedName>
    <definedName name="FDD_58_161" hidden="1">"A35471"</definedName>
    <definedName name="FDD_58_162" hidden="1">"A35478"</definedName>
    <definedName name="FDD_58_163" hidden="1">"A35485"</definedName>
    <definedName name="FDD_58_164" hidden="1">"A35492"</definedName>
    <definedName name="FDD_58_165" hidden="1">"A35499"</definedName>
    <definedName name="FDD_58_166" hidden="1">"A35506"</definedName>
    <definedName name="FDD_58_167" hidden="1">"A35513"</definedName>
    <definedName name="FDD_58_168" hidden="1">"A35520"</definedName>
    <definedName name="FDD_58_169" hidden="1">"A35527"</definedName>
    <definedName name="FDD_58_17" hidden="1">"A34463"</definedName>
    <definedName name="FDD_58_170" hidden="1">"A35534"</definedName>
    <definedName name="FDD_58_171" hidden="1">"A35541"</definedName>
    <definedName name="FDD_58_172" hidden="1">"A35548"</definedName>
    <definedName name="FDD_58_173" hidden="1">"A35555"</definedName>
    <definedName name="FDD_58_174" hidden="1">"A35562"</definedName>
    <definedName name="FDD_58_175" hidden="1">"A35569"</definedName>
    <definedName name="FDD_58_176" hidden="1">"A35576"</definedName>
    <definedName name="FDD_58_177" hidden="1">"A35583"</definedName>
    <definedName name="FDD_58_178" hidden="1">"A35590"</definedName>
    <definedName name="FDD_58_179" hidden="1">"A35597"</definedName>
    <definedName name="FDD_58_18" hidden="1">"A34470"</definedName>
    <definedName name="FDD_58_180" hidden="1">"A35604"</definedName>
    <definedName name="FDD_58_181" hidden="1">"A35611"</definedName>
    <definedName name="FDD_58_182" hidden="1">"A35618"</definedName>
    <definedName name="FDD_58_183" hidden="1">"A35625"</definedName>
    <definedName name="FDD_58_184" hidden="1">"A35632"</definedName>
    <definedName name="FDD_58_185" hidden="1">"A35639"</definedName>
    <definedName name="FDD_58_186" hidden="1">"A35646"</definedName>
    <definedName name="FDD_58_187" hidden="1">"A35653"</definedName>
    <definedName name="FDD_58_188" hidden="1">"A35660"</definedName>
    <definedName name="FDD_58_189" hidden="1">"A35667"</definedName>
    <definedName name="FDD_58_19" hidden="1">"A34477"</definedName>
    <definedName name="FDD_58_190" hidden="1">"A35674"</definedName>
    <definedName name="FDD_58_191" hidden="1">"A35681"</definedName>
    <definedName name="FDD_58_192" hidden="1">"A35688"</definedName>
    <definedName name="FDD_58_193" hidden="1">"A35695"</definedName>
    <definedName name="FDD_58_194" hidden="1">"A35702"</definedName>
    <definedName name="FDD_58_195" hidden="1">"A35709"</definedName>
    <definedName name="FDD_58_196" hidden="1">"A35716"</definedName>
    <definedName name="FDD_58_197" hidden="1">"A35723"</definedName>
    <definedName name="FDD_58_198" hidden="1">"A35730"</definedName>
    <definedName name="FDD_58_199" hidden="1">"A35737"</definedName>
    <definedName name="FDD_58_20" hidden="1">"A34484"</definedName>
    <definedName name="FDD_58_200" hidden="1">"A35744"</definedName>
    <definedName name="FDD_58_201" hidden="1">"A35751"</definedName>
    <definedName name="FDD_58_202" hidden="1">"A35758"</definedName>
    <definedName name="FDD_58_203" hidden="1">"A35765"</definedName>
    <definedName name="FDD_58_204" hidden="1">"A35772"</definedName>
    <definedName name="FDD_58_205" hidden="1">"A35779"</definedName>
    <definedName name="FDD_58_206" hidden="1">"A35786"</definedName>
    <definedName name="FDD_58_207" hidden="1">"A35793"</definedName>
    <definedName name="FDD_58_208" hidden="1">"A35800"</definedName>
    <definedName name="FDD_58_209" hidden="1">"A35807"</definedName>
    <definedName name="FDD_58_21" hidden="1">"A34491"</definedName>
    <definedName name="FDD_58_210" hidden="1">"A35814"</definedName>
    <definedName name="FDD_58_211" hidden="1">"A35821"</definedName>
    <definedName name="FDD_58_212" hidden="1">"A35828"</definedName>
    <definedName name="FDD_58_213" hidden="1">"A35835"</definedName>
    <definedName name="FDD_58_214" hidden="1">"A35842"</definedName>
    <definedName name="FDD_58_215" hidden="1">"A35849"</definedName>
    <definedName name="FDD_58_216" hidden="1">"A35856"</definedName>
    <definedName name="FDD_58_217" hidden="1">"A35863"</definedName>
    <definedName name="FDD_58_218" hidden="1">"A35870"</definedName>
    <definedName name="FDD_58_219" hidden="1">"A35877"</definedName>
    <definedName name="FDD_58_22" hidden="1">"A34498"</definedName>
    <definedName name="FDD_58_220" hidden="1">"A35884"</definedName>
    <definedName name="FDD_58_221" hidden="1">"A35891"</definedName>
    <definedName name="FDD_58_222" hidden="1">"A35898"</definedName>
    <definedName name="FDD_58_223" hidden="1">"A35905"</definedName>
    <definedName name="FDD_58_224" hidden="1">"A35912"</definedName>
    <definedName name="FDD_58_225" hidden="1">"A35919"</definedName>
    <definedName name="FDD_58_226" hidden="1">"A35926"</definedName>
    <definedName name="FDD_58_227" hidden="1">"A35933"</definedName>
    <definedName name="FDD_58_228" hidden="1">"A35940"</definedName>
    <definedName name="FDD_58_229" hidden="1">"A35947"</definedName>
    <definedName name="FDD_58_23" hidden="1">"A34505"</definedName>
    <definedName name="FDD_58_230" hidden="1">"A35954"</definedName>
    <definedName name="FDD_58_231" hidden="1">"A35961"</definedName>
    <definedName name="FDD_58_232" hidden="1">"A35968"</definedName>
    <definedName name="FDD_58_233" hidden="1">"A35975"</definedName>
    <definedName name="FDD_58_234" hidden="1">"A35982"</definedName>
    <definedName name="FDD_58_235" hidden="1">"A35989"</definedName>
    <definedName name="FDD_58_236" hidden="1">"A35996"</definedName>
    <definedName name="FDD_58_237" hidden="1">"A36003"</definedName>
    <definedName name="FDD_58_238" hidden="1">"A36010"</definedName>
    <definedName name="FDD_58_239" hidden="1">"A36017"</definedName>
    <definedName name="FDD_58_24" hidden="1">"A34512"</definedName>
    <definedName name="FDD_58_240" hidden="1">"A36024"</definedName>
    <definedName name="FDD_58_241" hidden="1">"A36031"</definedName>
    <definedName name="FDD_58_242" hidden="1">"A36038"</definedName>
    <definedName name="FDD_58_243" hidden="1">"A36045"</definedName>
    <definedName name="FDD_58_244" hidden="1">"A36052"</definedName>
    <definedName name="FDD_58_245" hidden="1">"A36059"</definedName>
    <definedName name="FDD_58_246" hidden="1">"A36066"</definedName>
    <definedName name="FDD_58_247" hidden="1">"A36073"</definedName>
    <definedName name="FDD_58_248" hidden="1">"A36080"</definedName>
    <definedName name="FDD_58_249" hidden="1">"A36087"</definedName>
    <definedName name="FDD_58_25" hidden="1">"A34519"</definedName>
    <definedName name="FDD_58_250" hidden="1">"A36094"</definedName>
    <definedName name="FDD_58_251" hidden="1">"A36101"</definedName>
    <definedName name="FDD_58_252" hidden="1">"A36108"</definedName>
    <definedName name="FDD_58_253" hidden="1">"A36115"</definedName>
    <definedName name="FDD_58_254" hidden="1">"A36122"</definedName>
    <definedName name="FDD_58_255" hidden="1">"A36129"</definedName>
    <definedName name="FDD_58_256" hidden="1">"A36136"</definedName>
    <definedName name="FDD_58_257" hidden="1">"A36143"</definedName>
    <definedName name="FDD_58_258" hidden="1">"A36150"</definedName>
    <definedName name="FDD_58_259" hidden="1">"A36157"</definedName>
    <definedName name="FDD_58_26" hidden="1">"A34526"</definedName>
    <definedName name="FDD_58_260" hidden="1">"A36164"</definedName>
    <definedName name="FDD_58_27" hidden="1">"A34533"</definedName>
    <definedName name="FDD_58_28" hidden="1">"A34540"</definedName>
    <definedName name="FDD_58_29" hidden="1">"A34547"</definedName>
    <definedName name="FDD_58_30" hidden="1">"A34554"</definedName>
    <definedName name="FDD_58_31" hidden="1">"A34561"</definedName>
    <definedName name="FDD_58_32" hidden="1">"A34568"</definedName>
    <definedName name="FDD_58_33" hidden="1">"A34575"</definedName>
    <definedName name="FDD_58_34" hidden="1">"A34582"</definedName>
    <definedName name="FDD_58_35" hidden="1">"A34589"</definedName>
    <definedName name="FDD_58_36" hidden="1">"A34596"</definedName>
    <definedName name="FDD_58_37" hidden="1">"A34603"</definedName>
    <definedName name="FDD_58_38" hidden="1">"A34610"</definedName>
    <definedName name="FDD_58_39" hidden="1">"A34617"</definedName>
    <definedName name="FDD_58_40" hidden="1">"A34624"</definedName>
    <definedName name="FDD_58_41" hidden="1">"A34631"</definedName>
    <definedName name="FDD_58_42" hidden="1">"A34638"</definedName>
    <definedName name="FDD_58_43" hidden="1">"A34645"</definedName>
    <definedName name="FDD_58_44" hidden="1">"A34652"</definedName>
    <definedName name="FDD_58_45" hidden="1">"A34659"</definedName>
    <definedName name="FDD_58_46" hidden="1">"A34666"</definedName>
    <definedName name="FDD_58_47" hidden="1">"A34673"</definedName>
    <definedName name="FDD_58_48" hidden="1">"A34680"</definedName>
    <definedName name="FDD_58_49" hidden="1">"A34687"</definedName>
    <definedName name="FDD_58_50" hidden="1">"A34694"</definedName>
    <definedName name="FDD_58_51" hidden="1">"A34701"</definedName>
    <definedName name="FDD_58_52" hidden="1">"A34708"</definedName>
    <definedName name="FDD_58_53" hidden="1">"A34715"</definedName>
    <definedName name="FDD_58_54" hidden="1">"A34722"</definedName>
    <definedName name="FDD_58_55" hidden="1">"A34729"</definedName>
    <definedName name="FDD_58_56" hidden="1">"A34736"</definedName>
    <definedName name="FDD_58_57" hidden="1">"A34743"</definedName>
    <definedName name="FDD_58_58" hidden="1">"A34750"</definedName>
    <definedName name="FDD_58_59" hidden="1">"A34757"</definedName>
    <definedName name="FDD_58_60" hidden="1">"A34764"</definedName>
    <definedName name="FDD_58_61" hidden="1">"A34771"</definedName>
    <definedName name="FDD_58_62" hidden="1">"A34778"</definedName>
    <definedName name="FDD_58_63" hidden="1">"A34785"</definedName>
    <definedName name="FDD_58_64" hidden="1">"A34792"</definedName>
    <definedName name="FDD_58_65" hidden="1">"A34799"</definedName>
    <definedName name="FDD_58_66" hidden="1">"A34806"</definedName>
    <definedName name="FDD_58_67" hidden="1">"A34813"</definedName>
    <definedName name="FDD_58_68" hidden="1">"A34820"</definedName>
    <definedName name="FDD_58_69" hidden="1">"A34827"</definedName>
    <definedName name="FDD_58_70" hidden="1">"A34834"</definedName>
    <definedName name="FDD_58_71" hidden="1">"A34841"</definedName>
    <definedName name="FDD_58_72" hidden="1">"A34848"</definedName>
    <definedName name="FDD_58_73" hidden="1">"A34855"</definedName>
    <definedName name="FDD_58_74" hidden="1">"A34862"</definedName>
    <definedName name="FDD_58_75" hidden="1">"A34869"</definedName>
    <definedName name="FDD_58_76" hidden="1">"A34876"</definedName>
    <definedName name="FDD_58_77" hidden="1">"A34883"</definedName>
    <definedName name="FDD_58_78" hidden="1">"A34890"</definedName>
    <definedName name="FDD_58_79" hidden="1">"A34897"</definedName>
    <definedName name="FDD_58_80" hidden="1">"A34904"</definedName>
    <definedName name="FDD_58_81" hidden="1">"A34911"</definedName>
    <definedName name="FDD_58_82" hidden="1">"A34918"</definedName>
    <definedName name="FDD_58_83" hidden="1">"A34925"</definedName>
    <definedName name="FDD_58_84" hidden="1">"A34932"</definedName>
    <definedName name="FDD_58_85" hidden="1">"A34939"</definedName>
    <definedName name="FDD_58_86" hidden="1">"A34946"</definedName>
    <definedName name="FDD_58_87" hidden="1">"A34953"</definedName>
    <definedName name="FDD_58_88" hidden="1">"A34960"</definedName>
    <definedName name="FDD_58_89" hidden="1">"A34967"</definedName>
    <definedName name="FDD_58_90" hidden="1">"A34974"</definedName>
    <definedName name="FDD_58_91" hidden="1">"A34981"</definedName>
    <definedName name="FDD_58_92" hidden="1">"A34988"</definedName>
    <definedName name="FDD_58_93" hidden="1">"A34995"</definedName>
    <definedName name="FDD_58_94" hidden="1">"A35002"</definedName>
    <definedName name="FDD_58_95" hidden="1">"A35009"</definedName>
    <definedName name="FDD_58_96" hidden="1">"A35016"</definedName>
    <definedName name="FDD_58_97" hidden="1">"A35023"</definedName>
    <definedName name="FDD_58_98" hidden="1">"A35030"</definedName>
    <definedName name="FDD_58_99" hidden="1">"A35037"</definedName>
    <definedName name="FDD_59_100" hidden="1">"A35044"</definedName>
    <definedName name="FDD_59_101" hidden="1">"A35051"</definedName>
    <definedName name="FDD_59_102" hidden="1">"A35059"</definedName>
    <definedName name="FDD_59_103" hidden="1">"A35065"</definedName>
    <definedName name="FDD_59_104" hidden="1">"A35072"</definedName>
    <definedName name="FDD_59_105" hidden="1">"A35079"</definedName>
    <definedName name="FDD_59_106" hidden="1">"A35086"</definedName>
    <definedName name="FDD_59_107" hidden="1">"A35093"</definedName>
    <definedName name="FDD_59_108" hidden="1">"A35100"</definedName>
    <definedName name="FDD_59_109" hidden="1">"A35107"</definedName>
    <definedName name="FDD_59_110" hidden="1">"A35114"</definedName>
    <definedName name="FDD_59_111" hidden="1">"A35121"</definedName>
    <definedName name="FDD_59_112" hidden="1">"A35128"</definedName>
    <definedName name="FDD_59_113" hidden="1">"A35135"</definedName>
    <definedName name="FDD_59_114" hidden="1">"A35141"</definedName>
    <definedName name="FDD_59_115" hidden="1">"A35149"</definedName>
    <definedName name="FDD_59_116" hidden="1">"A35156"</definedName>
    <definedName name="FDD_59_117" hidden="1">"A35163"</definedName>
    <definedName name="FDD_59_118" hidden="1">"A35170"</definedName>
    <definedName name="FDD_59_119" hidden="1">"A35177"</definedName>
    <definedName name="FDD_59_120" hidden="1">"A35184"</definedName>
    <definedName name="FDD_59_121" hidden="1">"A35192"</definedName>
    <definedName name="FDD_59_122" hidden="1">"A35198"</definedName>
    <definedName name="FDD_59_123" hidden="1">"A35205"</definedName>
    <definedName name="FDD_59_124" hidden="1">"A35213"</definedName>
    <definedName name="FDD_59_125" hidden="1">"A35219"</definedName>
    <definedName name="FDD_59_126" hidden="1">"A35226"</definedName>
    <definedName name="FDD_59_127" hidden="1">"A35233"</definedName>
    <definedName name="FDD_59_128" hidden="1">"A35240"</definedName>
    <definedName name="FDD_59_129" hidden="1">"A35247"</definedName>
    <definedName name="FDD_59_130" hidden="1">"A35254"</definedName>
    <definedName name="FDD_59_131" hidden="1">"A35261"</definedName>
    <definedName name="FDD_59_132" hidden="1">"A35268"</definedName>
    <definedName name="FDD_59_133" hidden="1">"A35275"</definedName>
    <definedName name="FDD_59_134" hidden="1">"A35282"</definedName>
    <definedName name="FDD_59_135" hidden="1">"A35289"</definedName>
    <definedName name="FDD_59_136" hidden="1">"A35296"</definedName>
    <definedName name="FDD_59_137" hidden="1">"A35303"</definedName>
    <definedName name="FDD_59_138" hidden="1">"A35310"</definedName>
    <definedName name="FDD_59_139" hidden="1">"A35317"</definedName>
    <definedName name="FDD_59_140" hidden="1">"A35324"</definedName>
    <definedName name="FDD_59_141" hidden="1">"A35331"</definedName>
    <definedName name="FDD_59_142" hidden="1">"A35338"</definedName>
    <definedName name="FDD_59_143" hidden="1">"A35345"</definedName>
    <definedName name="FDD_59_144" hidden="1">"A35352"</definedName>
    <definedName name="FDD_59_145" hidden="1">"A35359"</definedName>
    <definedName name="FDD_59_146" hidden="1">"A35366"</definedName>
    <definedName name="FDD_59_147" hidden="1">"A35373"</definedName>
    <definedName name="FDD_59_148" hidden="1">"A35380"</definedName>
    <definedName name="FDD_59_149" hidden="1">"A35387"</definedName>
    <definedName name="FDD_59_15" hidden="1">"A34449"</definedName>
    <definedName name="FDD_59_150" hidden="1">"A35394"</definedName>
    <definedName name="FDD_59_151" hidden="1">"A35401"</definedName>
    <definedName name="FDD_59_152" hidden="1">"A35408"</definedName>
    <definedName name="FDD_59_153" hidden="1">"A35415"</definedName>
    <definedName name="FDD_59_154" hidden="1">"A35422"</definedName>
    <definedName name="FDD_59_155" hidden="1">"A35429"</definedName>
    <definedName name="FDD_59_156" hidden="1">"A35436"</definedName>
    <definedName name="FDD_59_157" hidden="1">"A35443"</definedName>
    <definedName name="FDD_59_158" hidden="1">"A35450"</definedName>
    <definedName name="FDD_59_159" hidden="1">"A35457"</definedName>
    <definedName name="FDD_59_16" hidden="1">"A34457"</definedName>
    <definedName name="FDD_59_160" hidden="1">"A35464"</definedName>
    <definedName name="FDD_59_161" hidden="1">"A35471"</definedName>
    <definedName name="FDD_59_162" hidden="1">"A35478"</definedName>
    <definedName name="FDD_59_163" hidden="1">"A35485"</definedName>
    <definedName name="FDD_59_164" hidden="1">"A35492"</definedName>
    <definedName name="FDD_59_165" hidden="1">"A35499"</definedName>
    <definedName name="FDD_59_166" hidden="1">"A35506"</definedName>
    <definedName name="FDD_59_167" hidden="1">"A35513"</definedName>
    <definedName name="FDD_59_168" hidden="1">"A35521"</definedName>
    <definedName name="FDD_59_169" hidden="1">"A35527"</definedName>
    <definedName name="FDD_59_17" hidden="1">"A34463"</definedName>
    <definedName name="FDD_59_170" hidden="1">"A35534"</definedName>
    <definedName name="FDD_59_171" hidden="1">"A35541"</definedName>
    <definedName name="FDD_59_172" hidden="1">"A35548"</definedName>
    <definedName name="FDD_59_173" hidden="1">"A35556"</definedName>
    <definedName name="FDD_59_174" hidden="1">"A35562"</definedName>
    <definedName name="FDD_59_175" hidden="1">"A35569"</definedName>
    <definedName name="FDD_59_176" hidden="1">"A35577"</definedName>
    <definedName name="FDD_59_177" hidden="1">"A35583"</definedName>
    <definedName name="FDD_59_178" hidden="1">"A35590"</definedName>
    <definedName name="FDD_59_179" hidden="1">"A35597"</definedName>
    <definedName name="FDD_59_18" hidden="1">"A34470"</definedName>
    <definedName name="FDD_59_180" hidden="1">"A35604"</definedName>
    <definedName name="FDD_59_181" hidden="1">"A35611"</definedName>
    <definedName name="FDD_59_182" hidden="1">"A35618"</definedName>
    <definedName name="FDD_59_183" hidden="1">"A35625"</definedName>
    <definedName name="FDD_59_184" hidden="1">"A35632"</definedName>
    <definedName name="FDD_59_185" hidden="1">"A35639"</definedName>
    <definedName name="FDD_59_186" hidden="1">"A35646"</definedName>
    <definedName name="FDD_59_187" hidden="1">"A35653"</definedName>
    <definedName name="FDD_59_188" hidden="1">"A35660"</definedName>
    <definedName name="FDD_59_189" hidden="1">"A35668"</definedName>
    <definedName name="FDD_59_19" hidden="1">"A34477"</definedName>
    <definedName name="FDD_59_190" hidden="1">"A35674"</definedName>
    <definedName name="FDD_59_191" hidden="1">"A35681"</definedName>
    <definedName name="FDD_59_192" hidden="1">"A35688"</definedName>
    <definedName name="FDD_59_193" hidden="1">"A35695"</definedName>
    <definedName name="FDD_59_194" hidden="1">"A35702"</definedName>
    <definedName name="FDD_59_195" hidden="1">"A35709"</definedName>
    <definedName name="FDD_59_196" hidden="1">"A35716"</definedName>
    <definedName name="FDD_59_197" hidden="1">"A35723"</definedName>
    <definedName name="FDD_59_198" hidden="1">"A35730"</definedName>
    <definedName name="FDD_59_199" hidden="1">"A35737"</definedName>
    <definedName name="FDD_59_20" hidden="1">"A34485"</definedName>
    <definedName name="FDD_59_200" hidden="1">"A35744"</definedName>
    <definedName name="FDD_59_201" hidden="1">"A35751"</definedName>
    <definedName name="FDD_59_202" hidden="1">"A35758"</definedName>
    <definedName name="FDD_59_203" hidden="1">"A35765"</definedName>
    <definedName name="FDD_59_204" hidden="1">"A35772"</definedName>
    <definedName name="FDD_59_205" hidden="1">"A35779"</definedName>
    <definedName name="FDD_59_206" hidden="1">"A35786"</definedName>
    <definedName name="FDD_59_207" hidden="1">"A35793"</definedName>
    <definedName name="FDD_59_208" hidden="1">"A35800"</definedName>
    <definedName name="FDD_59_209" hidden="1">"A35807"</definedName>
    <definedName name="FDD_59_21" hidden="1">"A34491"</definedName>
    <definedName name="FDD_59_210" hidden="1">"A35814"</definedName>
    <definedName name="FDD_59_211" hidden="1">"A35821"</definedName>
    <definedName name="FDD_59_212" hidden="1">"A35828"</definedName>
    <definedName name="FDD_59_213" hidden="1">"A35835"</definedName>
    <definedName name="FDD_59_214" hidden="1">"A35842"</definedName>
    <definedName name="FDD_59_215" hidden="1">"A35849"</definedName>
    <definedName name="FDD_59_216" hidden="1">"A35856"</definedName>
    <definedName name="FDD_59_217" hidden="1">"A35863"</definedName>
    <definedName name="FDD_59_218" hidden="1">"A35870"</definedName>
    <definedName name="FDD_59_219" hidden="1">"A35877"</definedName>
    <definedName name="FDD_59_22" hidden="1">"A34498"</definedName>
    <definedName name="FDD_59_220" hidden="1">"A35884"</definedName>
    <definedName name="FDD_59_221" hidden="1">"A35891"</definedName>
    <definedName name="FDD_59_222" hidden="1">"A35899"</definedName>
    <definedName name="FDD_59_223" hidden="1">"A35905"</definedName>
    <definedName name="FDD_59_224" hidden="1">"A35912"</definedName>
    <definedName name="FDD_59_225" hidden="1">"A35919"</definedName>
    <definedName name="FDD_59_226" hidden="1">"A35926"</definedName>
    <definedName name="FDD_59_227" hidden="1">"A35933"</definedName>
    <definedName name="FDD_59_228" hidden="1">"A35941"</definedName>
    <definedName name="FDD_59_229" hidden="1">"A35947"</definedName>
    <definedName name="FDD_59_23" hidden="1">"A34505"</definedName>
    <definedName name="FDD_59_230" hidden="1">"A35954"</definedName>
    <definedName name="FDD_59_231" hidden="1">"A35961"</definedName>
    <definedName name="FDD_59_232" hidden="1">"A35968"</definedName>
    <definedName name="FDD_59_233" hidden="1">"A35975"</definedName>
    <definedName name="FDD_59_234" hidden="1">"A35982"</definedName>
    <definedName name="FDD_59_235" hidden="1">"A35989"</definedName>
    <definedName name="FDD_59_236" hidden="1">"A35996"</definedName>
    <definedName name="FDD_59_237" hidden="1">"A36003"</definedName>
    <definedName name="FDD_59_238" hidden="1">"A36010"</definedName>
    <definedName name="FDD_59_239" hidden="1">"A36017"</definedName>
    <definedName name="FDD_59_24" hidden="1">"A34512"</definedName>
    <definedName name="FDD_59_240" hidden="1">"A36024"</definedName>
    <definedName name="FDD_59_241" hidden="1">"A36031"</definedName>
    <definedName name="FDD_59_242" hidden="1">"A36039"</definedName>
    <definedName name="FDD_59_243" hidden="1">"A36045"</definedName>
    <definedName name="FDD_59_244" hidden="1">"A36052"</definedName>
    <definedName name="FDD_59_245" hidden="1">"A36059"</definedName>
    <definedName name="FDD_59_246" hidden="1">"A36066"</definedName>
    <definedName name="FDD_59_247" hidden="1">"A36073"</definedName>
    <definedName name="FDD_59_248" hidden="1">"A36080"</definedName>
    <definedName name="FDD_59_249" hidden="1">"A36087"</definedName>
    <definedName name="FDD_59_25" hidden="1">"A34519"</definedName>
    <definedName name="FDD_59_250" hidden="1">"A36094"</definedName>
    <definedName name="FDD_59_251" hidden="1">"A36101"</definedName>
    <definedName name="FDD_59_252" hidden="1">"A36108"</definedName>
    <definedName name="FDD_59_253" hidden="1">"A36116"</definedName>
    <definedName name="FDD_59_254" hidden="1">"A36122"</definedName>
    <definedName name="FDD_59_255" hidden="1">"A36129"</definedName>
    <definedName name="FDD_59_256" hidden="1">"A36136"</definedName>
    <definedName name="FDD_59_257" hidden="1">"A36143"</definedName>
    <definedName name="FDD_59_258" hidden="1">"A36150"</definedName>
    <definedName name="FDD_59_259" hidden="1">"A36157"</definedName>
    <definedName name="FDD_59_26" hidden="1">"A34526"</definedName>
    <definedName name="FDD_59_260" hidden="1">"A36164"</definedName>
    <definedName name="FDD_59_27" hidden="1">"A34533"</definedName>
    <definedName name="FDD_59_28" hidden="1">"A34540"</definedName>
    <definedName name="FDD_59_29" hidden="1">"A34547"</definedName>
    <definedName name="FDD_59_30" hidden="1">"A34554"</definedName>
    <definedName name="FDD_59_31" hidden="1">"A34561"</definedName>
    <definedName name="FDD_59_32" hidden="1">"A34568"</definedName>
    <definedName name="FDD_59_33" hidden="1">"A34576"</definedName>
    <definedName name="FDD_59_34" hidden="1">"A34582"</definedName>
    <definedName name="FDD_59_35" hidden="1">"A34589"</definedName>
    <definedName name="FDD_59_36" hidden="1">"A34596"</definedName>
    <definedName name="FDD_59_37" hidden="1">"A34603"</definedName>
    <definedName name="FDD_59_38" hidden="1">"A34610"</definedName>
    <definedName name="FDD_59_39" hidden="1">"A34617"</definedName>
    <definedName name="FDD_59_40" hidden="1">"A34624"</definedName>
    <definedName name="FDD_59_41" hidden="1">"A34631"</definedName>
    <definedName name="FDD_59_42" hidden="1">"A34638"</definedName>
    <definedName name="FDD_59_43" hidden="1">"A34645"</definedName>
    <definedName name="FDD_59_44" hidden="1">"A34652"</definedName>
    <definedName name="FDD_59_45" hidden="1">"A34659"</definedName>
    <definedName name="FDD_59_46" hidden="1">"A34666"</definedName>
    <definedName name="FDD_59_47" hidden="1">"A34673"</definedName>
    <definedName name="FDD_59_48" hidden="1">"A34680"</definedName>
    <definedName name="FDD_59_49" hidden="1">"A34687"</definedName>
    <definedName name="FDD_59_50" hidden="1">"A34696"</definedName>
    <definedName name="FDD_59_51" hidden="1">"A34702"</definedName>
    <definedName name="FDD_59_52" hidden="1">"A34708"</definedName>
    <definedName name="FDD_59_53" hidden="1">"A34715"</definedName>
    <definedName name="FDD_59_54" hidden="1">"A34722"</definedName>
    <definedName name="FDD_59_55" hidden="1">"A34729"</definedName>
    <definedName name="FDD_59_56" hidden="1">"A34736"</definedName>
    <definedName name="FDD_59_57" hidden="1">"A34743"</definedName>
    <definedName name="FDD_59_58" hidden="1">"A34750"</definedName>
    <definedName name="FDD_59_59" hidden="1">"A34757"</definedName>
    <definedName name="FDD_59_60" hidden="1">"A34764"</definedName>
    <definedName name="FDD_59_61" hidden="1">"A34771"</definedName>
    <definedName name="FDD_59_62" hidden="1">"A34778"</definedName>
    <definedName name="FDD_59_63" hidden="1">"A34785"</definedName>
    <definedName name="FDD_59_64" hidden="1">"A34792"</definedName>
    <definedName name="FDD_59_65" hidden="1">"A34799"</definedName>
    <definedName name="FDD_59_66" hidden="1">"A34807"</definedName>
    <definedName name="FDD_59_67" hidden="1">"A34813"</definedName>
    <definedName name="FDD_59_68" hidden="1">"A34820"</definedName>
    <definedName name="FDD_59_69" hidden="1">"A34828"</definedName>
    <definedName name="FDD_59_70" hidden="1">"A34834"</definedName>
    <definedName name="FDD_59_71" hidden="1">"A34841"</definedName>
    <definedName name="FDD_59_72" hidden="1">"A34848"</definedName>
    <definedName name="FDD_59_73" hidden="1">"A34855"</definedName>
    <definedName name="FDD_59_74" hidden="1">"A34862"</definedName>
    <definedName name="FDD_59_75" hidden="1">"A34870"</definedName>
    <definedName name="FDD_59_76" hidden="1">"A34876"</definedName>
    <definedName name="FDD_59_77" hidden="1">"A34883"</definedName>
    <definedName name="FDD_59_78" hidden="1">"A34891"</definedName>
    <definedName name="FDD_59_79" hidden="1">"A34897"</definedName>
    <definedName name="FDD_59_80" hidden="1">"A34904"</definedName>
    <definedName name="FDD_59_81" hidden="1">"A34911"</definedName>
    <definedName name="FDD_59_82" hidden="1">"A34918"</definedName>
    <definedName name="FDD_59_83" hidden="1">"A34925"</definedName>
    <definedName name="FDD_59_84" hidden="1">"A34932"</definedName>
    <definedName name="FDD_59_85" hidden="1">"A34940"</definedName>
    <definedName name="FDD_59_86" hidden="1">"A34946"</definedName>
    <definedName name="FDD_59_87" hidden="1">"A34953"</definedName>
    <definedName name="FDD_59_88" hidden="1">"A34960"</definedName>
    <definedName name="FDD_59_89" hidden="1">"A34967"</definedName>
    <definedName name="FDD_59_90" hidden="1">"A34974"</definedName>
    <definedName name="FDD_59_91" hidden="1">"A34981"</definedName>
    <definedName name="FDD_59_92" hidden="1">"A34988"</definedName>
    <definedName name="FDD_59_93" hidden="1">"A34995"</definedName>
    <definedName name="FDD_59_94" hidden="1">"A35002"</definedName>
    <definedName name="FDD_59_95" hidden="1">"A35009"</definedName>
    <definedName name="FDD_59_96" hidden="1">"A35016"</definedName>
    <definedName name="FDD_59_97" hidden="1">"A35023"</definedName>
    <definedName name="FDD_59_98" hidden="1">"A35030"</definedName>
    <definedName name="FDD_59_99" hidden="1">"A35037"</definedName>
    <definedName name="FDD_6_1" hidden="1">"A35795"</definedName>
    <definedName name="FDD_6_2" hidden="1">"E36160"</definedName>
    <definedName name="FDD_6_3" hidden="1">"E36525"</definedName>
    <definedName name="FDD_7_1" hidden="1">"E35795"</definedName>
    <definedName name="FDD_7_2" hidden="1">"E36160"</definedName>
    <definedName name="FDD_7_3" hidden="1">"E36525"</definedName>
    <definedName name="FDD_8_1" hidden="1">"E35795"</definedName>
    <definedName name="FDD_8_2" hidden="1">"E36160"</definedName>
    <definedName name="FDD_8_3" hidden="1">"E36525"</definedName>
    <definedName name="FDD_9_1" hidden="1">"E35795"</definedName>
    <definedName name="FDD_9_2" hidden="1">"E36160"</definedName>
    <definedName name="FDD_9_3" hidden="1">"E36525"</definedName>
    <definedName name="fdfghdf" hidden="1">{"inputs raw data",#N/A,TRUE,"INPUT"}</definedName>
    <definedName name="FDHDF" hidden="1">#REF!</definedName>
    <definedName name="FDP_1_1_aUrv" hidden="1">#REF!</definedName>
    <definedName name="FDP_10_1_aDrv" hidden="1">#REF!</definedName>
    <definedName name="FDP_108_1_aUrv" hidden="1">#REF!</definedName>
    <definedName name="FDP_11_1_aDrv" hidden="1">#REF!</definedName>
    <definedName name="FDP_112_1_aUrv" hidden="1">#REF!</definedName>
    <definedName name="FDP_113_1_aUrv" hidden="1">#REF!</definedName>
    <definedName name="FDP_114_1_aUrv" hidden="1">#REF!</definedName>
    <definedName name="FDP_115_1_aUrv" hidden="1">#REF!</definedName>
    <definedName name="FDP_116_1_aUrv" hidden="1">#REF!</definedName>
    <definedName name="FDP_12_1_aDrv" hidden="1">#REF!</definedName>
    <definedName name="FDP_127_1_aUrv" hidden="1">#REF!</definedName>
    <definedName name="FDP_128_1_aUrv" hidden="1">#REF!</definedName>
    <definedName name="FDP_129_1_aUrv" hidden="1">#REF!</definedName>
    <definedName name="FDP_13_1_aDrv" hidden="1">#REF!</definedName>
    <definedName name="FDP_130_1_aUrv" hidden="1">#REF!</definedName>
    <definedName name="FDP_132_1_aDrv" hidden="1">#REF!</definedName>
    <definedName name="FDP_135_1_aDrv" hidden="1">#REF!</definedName>
    <definedName name="FDP_136_1_aDrv" hidden="1">#REF!</definedName>
    <definedName name="FDP_139_1_aUrv" hidden="1">#REF!</definedName>
    <definedName name="FDP_14_1_aDrv" hidden="1">#REF!</definedName>
    <definedName name="FDP_140_1_aUrv" hidden="1">#REF!</definedName>
    <definedName name="FDP_141_1_aUrv" hidden="1">#REF!</definedName>
    <definedName name="FDP_143_1_aUrv" hidden="1">#REF!</definedName>
    <definedName name="FDP_144_1_aUrv" hidden="1">#REF!</definedName>
    <definedName name="FDP_15_1_aDrv" hidden="1">#REF!</definedName>
    <definedName name="FDP_16_1_aDrv" hidden="1">#REF!</definedName>
    <definedName name="FDP_165_1_aUrv" hidden="1">#REF!</definedName>
    <definedName name="FDP_166_1_aUrv" hidden="1">#REF!</definedName>
    <definedName name="FDP_167_1_aUrv" hidden="1">#REF!</definedName>
    <definedName name="FDP_168_1_aSrv" hidden="1">#REF!</definedName>
    <definedName name="FDP_169_1_aUrv" hidden="1">#REF!</definedName>
    <definedName name="FDP_17_1_aDrv" hidden="1">#REF!</definedName>
    <definedName name="FDP_170_1_aSrv" hidden="1">#REF!</definedName>
    <definedName name="FDP_171_1_aUrv" hidden="1">#REF!</definedName>
    <definedName name="FDP_172_1_aUrv" hidden="1">#REF!</definedName>
    <definedName name="FDP_173_1_aUrv" hidden="1">#REF!</definedName>
    <definedName name="FDP_174_1_aSrv" hidden="1">#REF!</definedName>
    <definedName name="FDP_175_1_aUrv" hidden="1">#REF!</definedName>
    <definedName name="FDP_176_1_aUrv" hidden="1">#REF!</definedName>
    <definedName name="FDP_177_1_aSrv" hidden="1">#REF!</definedName>
    <definedName name="FDP_178_1_aSrv" hidden="1">#REF!</definedName>
    <definedName name="FDP_179_1_aSrv" hidden="1">#REF!</definedName>
    <definedName name="FDP_18_1_aDrv" hidden="1">#REF!</definedName>
    <definedName name="FDP_180_1_aSrv" hidden="1">#REF!</definedName>
    <definedName name="FDP_181_1_aUrv" hidden="1">#REF!</definedName>
    <definedName name="FDP_182_1_aSrv" hidden="1">#REF!</definedName>
    <definedName name="FDP_183_1_aSrv" hidden="1">#REF!</definedName>
    <definedName name="FDP_184_1_aUrv" hidden="1">#REF!</definedName>
    <definedName name="FDP_185_1_aSrv" hidden="1">#REF!</definedName>
    <definedName name="FDP_186_1_aUrv" hidden="1">#REF!</definedName>
    <definedName name="FDP_187_1_aSrv" hidden="1">#REF!</definedName>
    <definedName name="FDP_188_1_aUrv" hidden="1">#REF!</definedName>
    <definedName name="FDP_189_1_aUrv" hidden="1">#REF!</definedName>
    <definedName name="FDP_19_1_aDrv" hidden="1">#REF!</definedName>
    <definedName name="FDP_190_1_aUrv" hidden="1">#REF!</definedName>
    <definedName name="FDP_191_1_aUrv" hidden="1">#REF!</definedName>
    <definedName name="FDP_192_1_aSrv" hidden="1">#REF!</definedName>
    <definedName name="FDP_193_1_aUrv" hidden="1">#REF!</definedName>
    <definedName name="FDP_194_1_aUrv" hidden="1">#REF!</definedName>
    <definedName name="FDP_195_1_aUrv" hidden="1">#REF!</definedName>
    <definedName name="FDP_196_1_aSrv" hidden="1">#REF!</definedName>
    <definedName name="FDP_197_1_aUrv" hidden="1">#REF!</definedName>
    <definedName name="FDP_198_1_aSrv" hidden="1">#REF!</definedName>
    <definedName name="FDP_199_1_aUrv" hidden="1">#REF!</definedName>
    <definedName name="FDP_20_1_aDrv" hidden="1">#REF!</definedName>
    <definedName name="FDP_200_1_aUrv" hidden="1">#REF!</definedName>
    <definedName name="FDP_201_1_aUrv" hidden="1">#REF!</definedName>
    <definedName name="FDP_202_1_aUrv" hidden="1">#REF!</definedName>
    <definedName name="FDP_203_1_aSrv" hidden="1">#REF!</definedName>
    <definedName name="FDP_204_1_aUrv" hidden="1">#REF!</definedName>
    <definedName name="FDP_205_1_aUrv" hidden="1">#REF!</definedName>
    <definedName name="FDP_206_1_aUrv" hidden="1">#REF!</definedName>
    <definedName name="FDP_207_1_aUrv" hidden="1">#REF!</definedName>
    <definedName name="FDP_208_1_aSrv" hidden="1">#REF!</definedName>
    <definedName name="FDP_209_1_aUrv" hidden="1">#REF!</definedName>
    <definedName name="FDP_21_1_aUrv" hidden="1">#REF!</definedName>
    <definedName name="FDP_210_1_aUrv" hidden="1">#REF!</definedName>
    <definedName name="FDP_211_1_aUrv" hidden="1">#REF!</definedName>
    <definedName name="FDP_212_1_aUrv" hidden="1">#REF!</definedName>
    <definedName name="FDP_213_1_aSrv" hidden="1">#REF!</definedName>
    <definedName name="FDP_214_1_aUrv" hidden="1">#REF!</definedName>
    <definedName name="FDP_215_1_aUrv" hidden="1">#REF!</definedName>
    <definedName name="FDP_216_1_aUrv" hidden="1">#REF!</definedName>
    <definedName name="FDP_217_1_aUrv" hidden="1">#REF!</definedName>
    <definedName name="FDP_218_1_aSrv" hidden="1">#REF!</definedName>
    <definedName name="FDP_219_1_aSrv" hidden="1">#REF!</definedName>
    <definedName name="FDP_22_1_aUrv" hidden="1">#REF!</definedName>
    <definedName name="FDP_220_1_aSrv" hidden="1">#REF!</definedName>
    <definedName name="FDP_221_1_aSrv" hidden="1">#REF!</definedName>
    <definedName name="FDP_222_1_aSrv" hidden="1">#REF!</definedName>
    <definedName name="FDP_223_1_aSrv" hidden="1">#REF!</definedName>
    <definedName name="FDP_224_1_aUrv" hidden="1">#REF!</definedName>
    <definedName name="FDP_225_1_aUrv" hidden="1">#REF!</definedName>
    <definedName name="FDP_226_1_aUrv" hidden="1">#REF!</definedName>
    <definedName name="FDP_227_1_aUrv" hidden="1">#REF!</definedName>
    <definedName name="FDP_228_1_aSrv" hidden="1">#REF!</definedName>
    <definedName name="FDP_229_1_aSrv" hidden="1">#REF!</definedName>
    <definedName name="FDP_23_1_aUrv" hidden="1">#REF!</definedName>
    <definedName name="FDP_230_1_aSrv" hidden="1">#REF!</definedName>
    <definedName name="FDP_231_1_aSrv" hidden="1">#REF!</definedName>
    <definedName name="FDP_232_1_aSrv" hidden="1">#REF!</definedName>
    <definedName name="FDP_233_1_aSrv" hidden="1">#REF!</definedName>
    <definedName name="FDP_234_1_aUrv" hidden="1">#REF!</definedName>
    <definedName name="FDP_235_1_aUrv" hidden="1">#REF!</definedName>
    <definedName name="FDP_236_1_aUrv" hidden="1">#REF!</definedName>
    <definedName name="FDP_237_1_aUrv" hidden="1">#REF!</definedName>
    <definedName name="FDP_238_1_aSrv" hidden="1">#REF!</definedName>
    <definedName name="FDP_24_1_aUrv" hidden="1">#REF!</definedName>
    <definedName name="FDP_243_1_aSrv" hidden="1">#REF!</definedName>
    <definedName name="FDP_244_1_aSrv" hidden="1">#REF!</definedName>
    <definedName name="FDP_245_1_aSrv" hidden="1">#REF!</definedName>
    <definedName name="FDP_246_1_aSrv" hidden="1">#REF!</definedName>
    <definedName name="FDP_247_1_aSrv" hidden="1">#REF!</definedName>
    <definedName name="FDP_248_1_aSrv" hidden="1">#REF!</definedName>
    <definedName name="FDP_249_1_aSrv" hidden="1">#REF!</definedName>
    <definedName name="FDP_25_1_aUrv" hidden="1">#REF!</definedName>
    <definedName name="FDP_250_1_aSrv" hidden="1">#REF!</definedName>
    <definedName name="FDP_251_1_aSrv" hidden="1">#REF!</definedName>
    <definedName name="FDP_252_1_aSrv" hidden="1">#REF!</definedName>
    <definedName name="FDP_253_1_aSrv" hidden="1">#REF!</definedName>
    <definedName name="FDP_254_1_aSrv" hidden="1">#REF!</definedName>
    <definedName name="FDP_255_1_aSrv" hidden="1">#REF!</definedName>
    <definedName name="FDP_256_1_aSrv" hidden="1">#REF!</definedName>
    <definedName name="FDP_257_1_aSrv" hidden="1">#REF!</definedName>
    <definedName name="FDP_258_1_aSrv" hidden="1">#REF!</definedName>
    <definedName name="FDP_259_1_aSrv" hidden="1">#REF!</definedName>
    <definedName name="FDP_26_1_aUrv" hidden="1">#REF!</definedName>
    <definedName name="FDP_260_1_aSrv" hidden="1">#REF!</definedName>
    <definedName name="FDP_261_1_aSrv" hidden="1">#REF!</definedName>
    <definedName name="FDP_264_1_aUrv" hidden="1">#REF!</definedName>
    <definedName name="FDP_265_1_aUrv" hidden="1">#REF!</definedName>
    <definedName name="FDP_266_1_aUrv" hidden="1">#REF!</definedName>
    <definedName name="FDP_267_1_aUrv" hidden="1">#REF!</definedName>
    <definedName name="FDP_268_1_aUrv" hidden="1">#REF!</definedName>
    <definedName name="FDP_269_1_aUrv" hidden="1">#REF!</definedName>
    <definedName name="FDP_27_1_aUrv" hidden="1">#REF!</definedName>
    <definedName name="FDP_270_1_aUrv" hidden="1">#REF!</definedName>
    <definedName name="FDP_271_1_aUrv" hidden="1">#REF!</definedName>
    <definedName name="FDP_272_1_aUrv" hidden="1">#REF!</definedName>
    <definedName name="FDP_273_1_aUrv" hidden="1">#REF!</definedName>
    <definedName name="FDP_274_1_aUrv" hidden="1">#REF!</definedName>
    <definedName name="FDP_275_1_aUrv" hidden="1">#REF!</definedName>
    <definedName name="FDP_276_1_aUrv" hidden="1">#REF!</definedName>
    <definedName name="FDP_277_1_aUrv" hidden="1">#REF!</definedName>
    <definedName name="FDP_278_1_aUrv" hidden="1">#REF!</definedName>
    <definedName name="FDP_279_1_aSrv" hidden="1">#REF!</definedName>
    <definedName name="FDP_28_1_aUrv" hidden="1">#REF!</definedName>
    <definedName name="FDP_280_1_aSrv" hidden="1">#REF!</definedName>
    <definedName name="FDP_281_1_aSrv" hidden="1">#REF!</definedName>
    <definedName name="FDP_282_1_aSrv" hidden="1">#REF!</definedName>
    <definedName name="FDP_283_1_aSrv" hidden="1">#REF!</definedName>
    <definedName name="FDP_29_1_aUrv" hidden="1">#REF!</definedName>
    <definedName name="FDP_30_1_aUrv" hidden="1">#REF!</definedName>
    <definedName name="FDP_31_1_aUrv" hidden="1">#REF!</definedName>
    <definedName name="FDP_32_1_aUrv" hidden="1">#REF!</definedName>
    <definedName name="FDP_33_1_aUrv" hidden="1">#REF!</definedName>
    <definedName name="FDP_34_1_aUrv" hidden="1">#REF!</definedName>
    <definedName name="FDP_35_1_aUrv" hidden="1">#REF!</definedName>
    <definedName name="FDP_36_1_aUrv" hidden="1">#REF!</definedName>
    <definedName name="FDP_37_1_aUrv" hidden="1">#REF!</definedName>
    <definedName name="FDP_38_1_aUrv" hidden="1">#REF!</definedName>
    <definedName name="FDP_39_1_aUrv" hidden="1">#REF!</definedName>
    <definedName name="FDP_40_1_aUrv" hidden="1">#REF!</definedName>
    <definedName name="FDP_41_1_aDdv" hidden="1">#REF!</definedName>
    <definedName name="FDP_42_1_aUrv" hidden="1">#REF!</definedName>
    <definedName name="FDP_43_1_aUrv" hidden="1">#REF!</definedName>
    <definedName name="FDP_44_1_aUrv" hidden="1">#REF!</definedName>
    <definedName name="FDP_45_1_aUrv" hidden="1">#REF!</definedName>
    <definedName name="FDP_46_1_aUrv" hidden="1">#REF!</definedName>
    <definedName name="FDP_47_1_aUrv" hidden="1">#REF!</definedName>
    <definedName name="FDP_48_1_aUrv" hidden="1">#REF!</definedName>
    <definedName name="FDP_49_1_aUrv" hidden="1">#REF!</definedName>
    <definedName name="FDP_50_1_aUrv" hidden="1">#REF!</definedName>
    <definedName name="FDP_51_1_aUrv" hidden="1">#REF!</definedName>
    <definedName name="FDP_52_1_aUrv" hidden="1">#REF!</definedName>
    <definedName name="FDP_53_1_aUrv" hidden="1">#REF!</definedName>
    <definedName name="FDP_54_1_aUrv" hidden="1">#REF!</definedName>
    <definedName name="FDP_54_1_rUrv" hidden="1">#REF!</definedName>
    <definedName name="FDP_55_1_aUrv" hidden="1">#REF!</definedName>
    <definedName name="FDP_56_1_aUrv" hidden="1">#REF!</definedName>
    <definedName name="FDP_9_1_aDrv" hidden="1">#REF!</definedName>
    <definedName name="fdsd" hidden="1">{"Page1",#N/A,FALSE,"Summary";"Page2",#N/A,FALSE,"Summary";"Page3",#N/A,FALSE,"Summary";"Page4",#N/A,FALSE,"Summary"}</definedName>
    <definedName name="fdv" hidden="1">{"quarterly",#N/A,FALSE,"Income Statement";#N/A,#N/A,FALSE,"print segment";#N/A,#N/A,FALSE,"Balance Sheet";#N/A,#N/A,FALSE,"Annl Inc";#N/A,#N/A,FALSE,"Cash Flow"}</definedName>
    <definedName name="FEAKIULRUSYGHRSX" hidden="1">#REF!</definedName>
    <definedName name="ff" hidden="1">{#N/A,#N/A,TRUE,"3月"}</definedName>
    <definedName name="ffdadf" hidden="1">{"'McWilliams'!$A$1:$O$93"}</definedName>
    <definedName name="fff" hidden="1">{#N/A,#N/A,TRUE,"3月"}</definedName>
    <definedName name="ffff" hidden="1">{"Outputs",#N/A,TRUE,"North America";"Outputs",#N/A,TRUE,"Europe";"Outputs",#N/A,TRUE,"Asia Pacific";"Outputs",#N/A,TRUE,"Latin America";"Outputs",#N/A,TRUE,"Wireless"}</definedName>
    <definedName name="ffs" hidden="1">#REF!</definedName>
    <definedName name="fgh" hidden="1">{#N/A,#N/A,TRUE,"3月"}</definedName>
    <definedName name="ｆｈせｊ" hidden="1">#REF!</definedName>
    <definedName name="FIFTY_EIGHT">#REF!</definedName>
    <definedName name="Final" hidden="1">{"cap_structure",#N/A,FALSE,"Graph-Mkt Cap";"price",#N/A,FALSE,"Graph-Price";"ebit",#N/A,FALSE,"Graph-EBITDA";"ebitda",#N/A,FALSE,"Graph-EBITDA"}</definedName>
    <definedName name="FindData">#REF!</definedName>
    <definedName name="FisacalYearEnglish">#REF!</definedName>
    <definedName name="FiscalYearJapanese">#REF!</definedName>
    <definedName name="fixed">#REF!</definedName>
    <definedName name="fixed_assets">#REF!</definedName>
    <definedName name="FixIndex334_1" localSheetId="0">#REF!</definedName>
    <definedName name="FixIndex334_1" localSheetId="1">#REF!</definedName>
    <definedName name="FixIndex334_1">#REF!</definedName>
    <definedName name="FixIndex337_1" localSheetId="0">#REF!</definedName>
    <definedName name="FixIndex337_1" localSheetId="1">#REF!</definedName>
    <definedName name="FixIndex337_1">#REF!</definedName>
    <definedName name="FixIndex340_1" localSheetId="0">#REF!</definedName>
    <definedName name="FixIndex340_1" localSheetId="1">#REF!</definedName>
    <definedName name="FixIndex340_1">#REF!</definedName>
    <definedName name="FixIndex342_1" localSheetId="0">#REF!</definedName>
    <definedName name="FixIndex342_1" localSheetId="1">#REF!</definedName>
    <definedName name="FixIndex342_1">#REF!</definedName>
    <definedName name="FixIndex346_1" localSheetId="0">#REF!</definedName>
    <definedName name="FixIndex346_1" localSheetId="1">#REF!</definedName>
    <definedName name="FixIndex346_1">#REF!</definedName>
    <definedName name="FixIndex358_1" localSheetId="0">#REF!</definedName>
    <definedName name="FixIndex358_1" localSheetId="1">#REF!</definedName>
    <definedName name="FixIndex358_1">#REF!</definedName>
    <definedName name="FixIndex359_1" localSheetId="0">#REF!</definedName>
    <definedName name="FixIndex359_1" localSheetId="1">#REF!</definedName>
    <definedName name="FixIndex359_1">#REF!</definedName>
    <definedName name="FixIndex364_1" localSheetId="0">#REF!</definedName>
    <definedName name="FixIndex364_1" localSheetId="1">#REF!</definedName>
    <definedName name="FixIndex364_1">#REF!</definedName>
    <definedName name="FixIndex365_1" localSheetId="0">#REF!</definedName>
    <definedName name="FixIndex365_1" localSheetId="1">#REF!</definedName>
    <definedName name="FixIndex365_1">#REF!</definedName>
    <definedName name="FixIndex366_1" localSheetId="0">#REF!</definedName>
    <definedName name="FixIndex366_1" localSheetId="1">#REF!</definedName>
    <definedName name="FixIndex366_1">#REF!</definedName>
    <definedName name="FixIndex367_1" localSheetId="0">#REF!</definedName>
    <definedName name="FixIndex367_1" localSheetId="1">#REF!</definedName>
    <definedName name="FixIndex367_1">#REF!</definedName>
    <definedName name="FixIndex368_1" localSheetId="0">#REF!</definedName>
    <definedName name="FixIndex368_1" localSheetId="1">#REF!</definedName>
    <definedName name="FixIndex368_1">#REF!</definedName>
    <definedName name="FixIndex369_1" localSheetId="0">#REF!</definedName>
    <definedName name="FixIndex369_1" localSheetId="1">#REF!</definedName>
    <definedName name="FixIndex369_1">#REF!</definedName>
    <definedName name="FixIndex370_1" localSheetId="0">#REF!</definedName>
    <definedName name="FixIndex370_1" localSheetId="1">#REF!</definedName>
    <definedName name="FixIndex370_1">#REF!</definedName>
    <definedName name="FixIndex371_1" localSheetId="0">#REF!</definedName>
    <definedName name="FixIndex371_1" localSheetId="1">#REF!</definedName>
    <definedName name="FixIndex371_1">#REF!</definedName>
    <definedName name="FixIndex372_1" localSheetId="0">#REF!</definedName>
    <definedName name="FixIndex372_1" localSheetId="1">#REF!</definedName>
    <definedName name="FixIndex372_1">#REF!</definedName>
    <definedName name="FixIndex373_1" localSheetId="0">#REF!</definedName>
    <definedName name="FixIndex373_1" localSheetId="1">#REF!</definedName>
    <definedName name="FixIndex373_1">#REF!</definedName>
    <definedName name="FixIndex374_1" localSheetId="0">#REF!</definedName>
    <definedName name="FixIndex374_1" localSheetId="1">#REF!</definedName>
    <definedName name="FixIndex374_1">#REF!</definedName>
    <definedName name="FixIndex375_1" localSheetId="0">#REF!</definedName>
    <definedName name="FixIndex375_1" localSheetId="1">#REF!</definedName>
    <definedName name="FixIndex375_1">#REF!</definedName>
    <definedName name="FixIndex376_1" localSheetId="0">#REF!</definedName>
    <definedName name="FixIndex376_1" localSheetId="1">#REF!</definedName>
    <definedName name="FixIndex376_1">#REF!</definedName>
    <definedName name="FixIndex377_1" localSheetId="0">#REF!</definedName>
    <definedName name="FixIndex377_1" localSheetId="1">#REF!</definedName>
    <definedName name="FixIndex377_1">#REF!</definedName>
    <definedName name="FixIndex378_1" localSheetId="0">#REF!</definedName>
    <definedName name="FixIndex378_1" localSheetId="1">#REF!</definedName>
    <definedName name="FixIndex378_1">#REF!</definedName>
    <definedName name="FixIndex379_1" localSheetId="0">#REF!</definedName>
    <definedName name="FixIndex379_1" localSheetId="1">#REF!</definedName>
    <definedName name="FixIndex379_1">#REF!</definedName>
    <definedName name="FixIndex380_1" localSheetId="0">#REF!</definedName>
    <definedName name="FixIndex380_1" localSheetId="1">#REF!</definedName>
    <definedName name="FixIndex380_1">#REF!</definedName>
    <definedName name="FixIndex381_1" localSheetId="0">#REF!</definedName>
    <definedName name="FixIndex381_1" localSheetId="1">#REF!</definedName>
    <definedName name="FixIndex381_1">#REF!</definedName>
    <definedName name="FixIndex382_1" localSheetId="0">#REF!</definedName>
    <definedName name="FixIndex382_1" localSheetId="1">#REF!</definedName>
    <definedName name="FixIndex382_1">#REF!</definedName>
    <definedName name="FixIndex383_1" localSheetId="0">#REF!</definedName>
    <definedName name="FixIndex383_1" localSheetId="1">#REF!</definedName>
    <definedName name="FixIndex383_1">#REF!</definedName>
    <definedName name="FixIndex384_1" localSheetId="0">#REF!</definedName>
    <definedName name="FixIndex384_1" localSheetId="1">#REF!</definedName>
    <definedName name="FixIndex384_1">#REF!</definedName>
    <definedName name="FixIndex385_1" localSheetId="0">#REF!</definedName>
    <definedName name="FixIndex385_1" localSheetId="1">#REF!</definedName>
    <definedName name="FixIndex385_1">#REF!</definedName>
    <definedName name="ｆｊｋｌｓｄｈ" hidden="1">#REF!</definedName>
    <definedName name="ｆｌｋせｈｒ" hidden="1">#REF!</definedName>
    <definedName name="ｆｎａｌｋｅ" hidden="1">#REF!</definedName>
    <definedName name="forecast_source">#REF!</definedName>
    <definedName name="Fortune_Brands">#REF!</definedName>
    <definedName name="FQCFDJRZC" hidden="1">#REF!</definedName>
    <definedName name="fraction_eff">#REF!</definedName>
    <definedName name="frcfnetinc">#REF!</definedName>
    <definedName name="free_cash_flow">#REF!</definedName>
    <definedName name="fs" hidden="1">{#N/A,#N/A,FALSE,"TS";#N/A,#N/A,FALSE,"Combo";#N/A,#N/A,FALSE,"FAIR";#N/A,#N/A,FALSE,"RBC";#N/A,#N/A,FALSE,"xxxx";#N/A,#N/A,FALSE,"A_D";#N/A,#N/A,FALSE,"WACC";#N/A,#N/A,FALSE,"DCF";#N/A,#N/A,FALSE,"LBO";#N/A,#N/A,FALSE,"AcqMults";#N/A,#N/A,FALSE,"CompMults"}</definedName>
    <definedName name="Fund">#REF!</definedName>
    <definedName name="fwdebitda">#REF!</definedName>
    <definedName name="fwdebitdagr">#REF!</definedName>
    <definedName name="fwdebitdaps">#REF!</definedName>
    <definedName name="fwdfrcf">#REF!</definedName>
    <definedName name="fwdfrcfch">#REF!</definedName>
    <definedName name="fwdfrcfmktcap">#REF!</definedName>
    <definedName name="fwdfrcfpct">#REF!</definedName>
    <definedName name="fwdfrcfps">#REF!</definedName>
    <definedName name="ｆんｄｓｊｆｇｋ" hidden="1">#REF!</definedName>
    <definedName name="g">#REF!</definedName>
    <definedName name="G3_USERACCOUNT">#REF!</definedName>
    <definedName name="GAP">#REF!</definedName>
    <definedName name="ＧＢＬＧＢＩＯＦＦＹＳＦＱＸＥＵＤＷＴＮＬＩＳＱＢＭＺＣＡＧＨＰＺＡＦＫＨＷＥＴＣＺＵＥＥＤＧＹＶＹＮＵＴＢＤＦＢＮＶＲＰＱＡＯＲＹＤＮＵＯＨＵＦＦＴＨＡＣＰＣＩＣＢＭＸＪＦＥＪＳＺＫＥＪＵＶＷＭＷＺＤＹＨＨＧＪＵＹＢＲＸＸＦＨＩＥＱＹＵＭＤＥＲＵＢＺＭＹＹＭＱＸＬＵＬＵＨＵＺＷＧＸＪＡＧＪＨＮＶＣＧＢＮＫＺＡＱＴＤＨＣＲＰＰＯＲＣＦＮＢＡＩＤＰＣＱＧＥＶＱＡＶＲＸＤＵＵＮＯＢＦＭＹＯＡＪＰＪＴＣＢＭＥＫＮＬＱＺＺＫＬＱＢＳＨＯＦＩＫＦＶＳＴＳＵＮＪＮＣＰＩＱＳＴＰＣＱＭＫＥＰＫＢＧＸＸＲＫＸＪＰＷＮＷＭ" hidden="1">#N/A</definedName>
    <definedName name="ｇｃｍ" hidden="1">{#N/A,#N/A,TRUE,"3月"}</definedName>
    <definedName name="gdp">#REF!</definedName>
    <definedName name="GFHDF" hidden="1">#REF!</definedName>
    <definedName name="gg" hidden="1">{#N/A,#N/A,TRUE,"3月"}</definedName>
    <definedName name="ggg" hidden="1">{#N/A,#N/A,TRUE,"3月"}</definedName>
    <definedName name="ggh" hidden="1">{#N/A,#N/A,TRUE,"3月"}</definedName>
    <definedName name="gh9s">#REF!</definedName>
    <definedName name="ghgf" hidden="1">#REF!</definedName>
    <definedName name="GHJ" hidden="1">#REF!</definedName>
    <definedName name="GIPNFLYYMQWKUKWFSFKHRI" hidden="1">#REF!</definedName>
    <definedName name="gjb">#REF!</definedName>
    <definedName name="ｇKW" hidden="1">#REF!</definedName>
    <definedName name="ｇｋｗｊ" hidden="1">#REF!</definedName>
    <definedName name="go2r">#REF!</definedName>
    <definedName name="Graphola_GROUPS_0">"'&lt;manifest id=""groups""&gt;&lt;items/&gt;&lt;/manifest&gt;_x000D_
"</definedName>
    <definedName name="Graphola_ITEMS_0">"'&lt;manifest id=""items""&gt;&lt;items/&gt;&lt;/manifest&gt;_x000D_
"</definedName>
    <definedName name="grm00">#REF!</definedName>
    <definedName name="gross_margin">#REF!</definedName>
    <definedName name="gross_profit">#REF!</definedName>
    <definedName name="Growth">#REF!</definedName>
    <definedName name="gsk">#REF!</definedName>
    <definedName name="gso">#REF!</definedName>
    <definedName name="gsp">#REF!</definedName>
    <definedName name="gvp">#REF!</definedName>
    <definedName name="ｇｙ" hidden="1">{#N/A,#N/A,TRUE,"3月"}</definedName>
    <definedName name="h" hidden="1">{"QTR2",#N/A,FALSE,"OTK6_27";#N/A,#N/A,FALSE,"Q2 Detail";"SIXMTH",#N/A,FALSE,"OTK6_27";"qtr3",#N/A,FALSE,"OTK6_27";#N/A,#N/A,FALSE,"Q3 Detail";"NINEMTH",#N/A,FALSE,"OTK6_27";"qtr4",#N/A,FALSE,"OTK6_27";#N/A,#N/A,FALSE,"Q4 Detail";"YEAR",#N/A,FALSE,"OTK6_27"}</definedName>
    <definedName name="Heading">#REF!</definedName>
    <definedName name="Heading4J">#REF!</definedName>
    <definedName name="HeadingE">#REF!</definedName>
    <definedName name="HeadingJ">#REF!</definedName>
    <definedName name="HEADINGS">#REF!</definedName>
    <definedName name="HeadlineE">#REF!</definedName>
    <definedName name="hello" hidden="1">{"QTR1",#N/A,FALSE,"96OUT";"QTR2",#N/A,FALSE,"96OUT";"QTR3",#N/A,FALSE,"96OUT";"QTR4",#N/A,FALSE,"96OUT";"YEAR",#N/A,FALSE,"96OUT"}</definedName>
    <definedName name="hellop" hidden="1">{#N/A,#N/A,TRUE,"PAGE 2";#N/A,#N/A,TRUE,"PAGE 3";#N/A,#N/A,TRUE,"PAGE4"}</definedName>
    <definedName name="help" hidden="1">40382.623287037</definedName>
    <definedName name="HFCMKVGTWUABJTUZEBQYHWTOEJJIKDZDSZYGIKFSRJABLACJOZFZSGRFWFXAPVSBZLVRPVDLVPUGDSNXAEYOT" hidden="1">#REF!</definedName>
    <definedName name="HGXRBWSZEVVPPCHNBLBNW" hidden="1">#REF!</definedName>
    <definedName name="hh" hidden="1">{#N/A,#N/A,TRUE,"3月"}</definedName>
    <definedName name="ｈｈｈ" hidden="1">{#N/A,#N/A,TRUE,"3月"}</definedName>
    <definedName name="hi" hidden="1">{"QTR1",#N/A,FALSE,"96OUT";"QTR2",#N/A,FALSE,"96OUT";"QTR3",#N/A,FALSE,"96OUT";"QTR4",#N/A,FALSE,"96OUT";"YEAR",#N/A,FALSE,"96OUT"}</definedName>
    <definedName name="High">OFFSET(#REF!,,,COUNTA(#REF!),1)</definedName>
    <definedName name="ｈｊ" hidden="1">{#N/A,#N/A,TRUE,"3月"}</definedName>
    <definedName name="hjk" hidden="1">{#N/A,#N/A,TRUE,"3月"}</definedName>
    <definedName name="HJKL" hidden="1">#REF!</definedName>
    <definedName name="hkjhjh" hidden="1">{"Page1",#N/A,FALSE,"Summary";"Page2",#N/A,FALSE,"Summary";"Page3",#N/A,FALSE,"Summary";"Page4",#N/A,FALSE,"Summary"}</definedName>
    <definedName name="HLJKGJKL" hidden="1">#REF!</definedName>
    <definedName name="HMMLOGDHWCCKM" hidden="1">#REF!</definedName>
    <definedName name="hn.ConvertZero1" hidden="1">#REF!,#REF!,#REF!,#REF!,#REF!,#REF!,#REF!,#REF!,#REF!,#REF!</definedName>
    <definedName name="hn.ConvertZero2" hidden="1">#REF!,#REF!,#REF!,#REF!,#REF!,#REF!,#REF!,#REF!</definedName>
    <definedName name="hn.ConvertZero3" hidden="1">#REF!,#REF!,#REF!,#REF!,#REF!</definedName>
    <definedName name="hn.ConvertZero4" hidden="1">#REF!,#REF!,#REF!,#REF!,#REF!,#REF!,#REF!,#REF!</definedName>
    <definedName name="hn.ConvertZeroUnhide1" hidden="1">#REF!,#REF!,#REF!</definedName>
    <definedName name="hn.Delete015" hidden="1">#REF!,#REF!,#REF!,#REF!</definedName>
    <definedName name="hn.DZ_MultByFXRates" hidden="1">#REF!,#REF!,#REF!,#REF!</definedName>
    <definedName name="hn.ExtDb" hidden="1">FALSE</definedName>
    <definedName name="hn.LTM_MultByFXRates" hidden="1">#REF!,#REF!,#REF!,#REF!,#REF!,#REF!,#REF!</definedName>
    <definedName name="hn.ModelType" hidden="1">"DEAL"</definedName>
    <definedName name="hn.ModelVersion" hidden="1">1</definedName>
    <definedName name="hn.MultbyFXRates" hidden="1">#REF!,#REF!,#REF!,#REF!,#REF!,#REF!,#REF!</definedName>
    <definedName name="hn.MultByFXRates1" hidden="1">#REF!,#REF!,#REF!,#REF!,#REF!</definedName>
    <definedName name="hn.MultByFXRates2" hidden="1">#REF!,#REF!,#REF!,#REF!,#REF!</definedName>
    <definedName name="hn.MultByFXRates3" hidden="1">#REF!,#REF!,#REF!,#REF!,#REF!</definedName>
    <definedName name="hn.MultbyFxrates4" hidden="1">#REF!,#REF!,#REF!,#REF!,#REF!,#REF!,#REF!</definedName>
    <definedName name="hn.multbyfxrates5" hidden="1">#REF!,#REF!,#REF!,#REF!,#REF!</definedName>
    <definedName name="hn.multbyfxrates6" hidden="1">#REF!,#REF!,#REF!,#REF!,#REF!</definedName>
    <definedName name="hn.multbyfxrates7" hidden="1">#REF!,#REF!,#REF!,#REF!,#REF!</definedName>
    <definedName name="hn.MultByFXRatesBot1" hidden="1">#REF!,#REF!,#REF!,#REF!,#REF!,#REF!,#REF!,#REF!,#REF!,#REF!,#REF!,#REF!</definedName>
    <definedName name="hn.MultByFXRatesBot2" hidden="1">#REF!,#REF!,#REF!,#REF!,#REF!,#REF!,#REF!,#REF!,#REF!,#REF!,#REF!,#REF!</definedName>
    <definedName name="hn.MultByFXRatesBot3" hidden="1">#REF!,#REF!,#REF!,#REF!,#REF!,#REF!,#REF!,#REF!,#REF!,#REF!,#REF!,#REF!</definedName>
    <definedName name="hn.MultByFXRatesBot4" hidden="1">#REF!,#REF!,#REF!,#REF!,#REF!,#REF!,#REF!,#REF!,#REF!,#REF!,#REF!,#REF!,#REF!</definedName>
    <definedName name="hn.MultByFXRatesBot5" hidden="1">#REF!,#REF!,#REF!,#REF!,#REF!,#REF!,#REF!,#REF!,#REF!,#REF!,#REF!</definedName>
    <definedName name="hn.MultByFXRatesBot6" hidden="1">#REF!,#REF!,#REF!,#REF!,#REF!,#REF!,#REF!,#REF!,#REF!,#REF!,#REF!</definedName>
    <definedName name="hn.MultByFXRatesBot7" hidden="1">#REF!,#REF!,#REF!,#REF!,#REF!,#REF!,#REF!,#REF!,#REF!,#REF!,#REF!</definedName>
    <definedName name="hn.MultByFXRatesTop1" hidden="1">#REF!,#REF!,#REF!,#REF!,#REF!,#REF!,#REF!,#REF!,#REF!,#REF!,#REF!,#REF!</definedName>
    <definedName name="hn.MultByFXRatesTop2" hidden="1">#REF!,#REF!,#REF!,#REF!,#REF!,#REF!,#REF!,#REF!,#REF!,#REF!,#REF!,#REF!,#REF!,#REF!,#REF!</definedName>
    <definedName name="hn.MultByFXRatesTop3" hidden="1">#REF!,#REF!,#REF!,#REF!,#REF!,#REF!,#REF!,#REF!,#REF!,#REF!,#REF!,#REF!,#REF!,#REF!,#REF!</definedName>
    <definedName name="hn.MultByFXRatesTop4" hidden="1">#REF!,#REF!,#REF!,#REF!,#REF!,#REF!,#REF!,#REF!,#REF!,#REF!,#REF!,#REF!,#REF!,#REF!,#REF!</definedName>
    <definedName name="hn.MultByFXRatesTop5" hidden="1">#REF!,#REF!,#REF!,#REF!,#REF!,#REF!,#REF!,#REF!,#REF!,#REF!,#REF!,#REF!</definedName>
    <definedName name="hn.MultByFXRatesTop6" hidden="1">#REF!,#REF!,#REF!,#REF!,#REF!,#REF!,#REF!,#REF!,#REF!,#REF!,#REF!,#REF!,#REF!,#REF!,#REF!</definedName>
    <definedName name="hn.MultByFXRatesTop7" hidden="1">#REF!,#REF!,#REF!,#REF!,#REF!,#REF!,#REF!,#REF!,#REF!,#REF!,#REF!,#REF!,#REF!,#REF!,#REF!</definedName>
    <definedName name="hn.NoUpload" hidden="1">0</definedName>
    <definedName name="hn.YearLabel" hidden="1">#REF!</definedName>
    <definedName name="hod" hidden="1">{#N/A,#N/A,FALSE,"TS";#N/A,#N/A,FALSE,"Combo";#N/A,#N/A,FALSE,"FAIR";#N/A,#N/A,FALSE,"RBC";#N/A,#N/A,FALSE,"xxxx";#N/A,#N/A,FALSE,"A_D";#N/A,#N/A,FALSE,"WACC";#N/A,#N/A,FALSE,"DCF";#N/A,#N/A,FALSE,"LBO";#N/A,#N/A,FALSE,"AcqMults";#N/A,#N/A,FALSE,"CompMults"}</definedName>
    <definedName name="hohoho" hidden="1">{#N/A,#N/A,TRUE,"3月"}</definedName>
    <definedName name="HOLA" hidden="1">{"AR",#N/A,FALSE,"ASMGTSUM";"INV",#N/A,FALSE,"ASMGTSUM";"HCCOMP",#N/A,FALSE,"ASMGTSUM";"cap.depr",#N/A,FALSE,"ASMGTSUM"}</definedName>
    <definedName name="houy" hidden="1">{#N/A,#N/A,FALSE,"AD_Purchase";#N/A,#N/A,FALSE,"Credit";#N/A,#N/A,FALSE,"PF Acquisition";#N/A,#N/A,FALSE,"PF Offering"}</definedName>
    <definedName name="HP">#REF!</definedName>
    <definedName name="ｈｒ" hidden="1">#REF!</definedName>
    <definedName name="ｈｓふぇｌｋ" hidden="1">#REF!</definedName>
    <definedName name="html" hidden="1">{"'McWilliams'!$A$1:$O$93"}</definedName>
    <definedName name="HTML_CodePage" hidden="1">932</definedName>
    <definedName name="HTML_Control" hidden="1">{"'eng.Work-Flow'!$B$100"}</definedName>
    <definedName name="HTML_Control_copy" hidden="1">{"'Sheet1'!$B$5:$H$34"}</definedName>
    <definedName name="HTML_Description" hidden="1">""</definedName>
    <definedName name="HTML_Email" hidden="1">""</definedName>
    <definedName name="HTML_Header" hidden="1">"eng.Work-Flow"</definedName>
    <definedName name="HTML_LastUpdate" hidden="1">"99/01/20"</definedName>
    <definedName name="HTML_LineAfter" hidden="1">FALSE</definedName>
    <definedName name="HTML_LineBefore" hidden="1">FALSE</definedName>
    <definedName name="HTML_Name" hidden="1">"Shinya Kobayashi"</definedName>
    <definedName name="HTML_OBDlg2" hidden="1">TRUE</definedName>
    <definedName name="HTML_OBDlg4" hidden="1">TRUE</definedName>
    <definedName name="HTML_OS" hidden="1">0</definedName>
    <definedName name="HTML_PathFile" hidden="1">"C:\WINNT\Profiles\t10107\ﾃﾞｽｸﾄｯﾌﾟ\MyHTML.htm"</definedName>
    <definedName name="HTML_Title" hidden="1">"ワークフロー"</definedName>
    <definedName name="HTML1_1" hidden="1">"[部品受注.xls]Sheet2!$A$1:$P$66"</definedName>
    <definedName name="HTML1_10" hidden="1">""</definedName>
    <definedName name="HTML1_11" hidden="1">1</definedName>
    <definedName name="HTML1_12" hidden="1">"D:\filesoko\kigyo_ka\jojo_g\monthly\electro\honbun.htm"</definedName>
    <definedName name="HTML1_2" hidden="1">1</definedName>
    <definedName name="HTML1_3" hidden="1">"部品受注.xls"</definedName>
    <definedName name="HTML1_4" hidden="1">"電機メーカー月次受注・売上動向"</definedName>
    <definedName name="HTML1_5" hidden="1">""</definedName>
    <definedName name="HTML1_6" hidden="1">-4146</definedName>
    <definedName name="HTML1_7" hidden="1">-4146</definedName>
    <definedName name="HTML1_8" hidden="1">"97/04/10"</definedName>
    <definedName name="HTML1_9" hidden="1">"運用調査部"</definedName>
    <definedName name="HTML10_1" hidden="1">"[月次.XLS]電子月次動向!$A$1:$P$97"</definedName>
    <definedName name="HTML10_10" hidden="1">""</definedName>
    <definedName name="HTML10_11" hidden="1">1</definedName>
    <definedName name="HTML10_12" hidden="1">"E:\filesoko\kigyo_ka\jojo_g\monthly\electro\honbun.htm"</definedName>
    <definedName name="HTML10_2" hidden="1">1</definedName>
    <definedName name="HTML10_3" hidden="1">"電機グループ"</definedName>
    <definedName name="HTML10_4" hidden="1">"電子部品月次動向"</definedName>
    <definedName name="HTML10_5" hidden="1">""</definedName>
    <definedName name="HTML10_6" hidden="1">-4146</definedName>
    <definedName name="HTML10_7" hidden="1">-4146</definedName>
    <definedName name="HTML10_8" hidden="1">"98/11/11"</definedName>
    <definedName name="HTML10_9" hidden="1">"企業調査課 電機Ｇ"</definedName>
    <definedName name="HTML11_1" hidden="1">"[月次.XLS]電子月次動向!$A$1:$P$99"</definedName>
    <definedName name="HTML11_10" hidden="1">""</definedName>
    <definedName name="HTML11_11" hidden="1">1</definedName>
    <definedName name="HTML11_12" hidden="1">"E:\filesoko\kigyo_ka\jojo_g\monthly\electro\honbun.htm"</definedName>
    <definedName name="HTML11_2" hidden="1">1</definedName>
    <definedName name="HTML11_3" hidden="1">"電子部品セクター"</definedName>
    <definedName name="HTML11_4" hidden="1">"電子部品月次動向"</definedName>
    <definedName name="HTML11_5" hidden="1">""</definedName>
    <definedName name="HTML11_6" hidden="1">-4146</definedName>
    <definedName name="HTML11_7" hidden="1">-4146</definedName>
    <definedName name="HTML11_8" hidden="1">"98/12/12"</definedName>
    <definedName name="HTML11_9" hidden="1">"企業調査課 星野"</definedName>
    <definedName name="HTML12_1" hidden="1">"[月次.XLS]電子月次動向!$A$1:$P$3"</definedName>
    <definedName name="HTML12_10" hidden="1">""</definedName>
    <definedName name="HTML12_11" hidden="1">1</definedName>
    <definedName name="HTML12_12" hidden="1">"G:\filesoko\kigyo_ka\jojo_g\monthly\electro\MyHTML.htm"</definedName>
    <definedName name="HTML12_2" hidden="1">1</definedName>
    <definedName name="HTML12_3" hidden="1">"電子部品セクター"</definedName>
    <definedName name="HTML12_4" hidden="1">""</definedName>
    <definedName name="HTML12_5" hidden="1">""</definedName>
    <definedName name="HTML12_6" hidden="1">-4146</definedName>
    <definedName name="HTML12_7" hidden="1">-4146</definedName>
    <definedName name="HTML12_8" hidden="1">"98/12/24"</definedName>
    <definedName name="HTML12_9" hidden="1">"企業調査課 星野"</definedName>
    <definedName name="HTML13_1" hidden="1">"[月次.XLS]電子月次動向!$A$4:$P$21"</definedName>
    <definedName name="HTML13_10" hidden="1">""</definedName>
    <definedName name="HTML13_11" hidden="1">1</definedName>
    <definedName name="HTML13_12" hidden="1">"E:\filesoko\kigyo_ka\jojo_g\monthly\electro\test.htm"</definedName>
    <definedName name="HTML13_2" hidden="1">1</definedName>
    <definedName name="HTML13_3" hidden="1">"月次.X"</definedName>
    <definedName name="HTML13_4" hidden="1">"電子月次動向"</definedName>
    <definedName name="HTML13_5" hidden="1">""</definedName>
    <definedName name="HTML13_6" hidden="1">-4146</definedName>
    <definedName name="HTML13_7" hidden="1">-4146</definedName>
    <definedName name="HTML13_8" hidden="1">"99/01/06"</definedName>
    <definedName name="HTML13_9" hidden="1">"microsoft office 95"</definedName>
    <definedName name="HTML14_1" hidden="1">"[月次.XLS]電子月次動向!$A$1:$P$119"</definedName>
    <definedName name="HTML14_10" hidden="1">""</definedName>
    <definedName name="HTML14_11" hidden="1">1</definedName>
    <definedName name="HTML14_12" hidden="1">"f:\cyosa\filesoko\kigyo_ka\jojo_g\monthly\electro\honbun1.htm"</definedName>
    <definedName name="HTML14_2" hidden="1">1</definedName>
    <definedName name="HTML14_3" hidden="1">"電子部品セクター月次動向"</definedName>
    <definedName name="HTML14_4" hidden="1">""</definedName>
    <definedName name="HTML14_5" hidden="1">""</definedName>
    <definedName name="HTML14_6" hidden="1">-4146</definedName>
    <definedName name="HTML14_7" hidden="1">-4146</definedName>
    <definedName name="HTML14_8" hidden="1">"99/02/08"</definedName>
    <definedName name="HTML14_9" hidden="1">"企業調査課　星野"</definedName>
    <definedName name="HTML15_1" hidden="1">"[月次.XLS]電子月次動向!$A$2:$P$119"</definedName>
    <definedName name="HTML15_10" hidden="1">""</definedName>
    <definedName name="HTML15_11" hidden="1">1</definedName>
    <definedName name="HTML15_12" hidden="1">"F:\cyosa\filesoko\kigyo_ka\jojo_g\monthly\electro\honbun.htm"</definedName>
    <definedName name="HTML15_2" hidden="1">1</definedName>
    <definedName name="HTML15_3" hidden="1">"電子部品セクター"</definedName>
    <definedName name="HTML15_4" hidden="1">""</definedName>
    <definedName name="HTML15_5" hidden="1">""</definedName>
    <definedName name="HTML15_6" hidden="1">-4146</definedName>
    <definedName name="HTML15_7" hidden="1">-4146</definedName>
    <definedName name="HTML15_8" hidden="1">"99/02/08"</definedName>
    <definedName name="HTML15_9" hidden="1">"企業調査課 星野"</definedName>
    <definedName name="HTML16_1" hidden="1">"[月次.XLS]電子月次動向!$A$1:$P$115"</definedName>
    <definedName name="HTML16_10" hidden="1">""</definedName>
    <definedName name="HTML16_11" hidden="1">1</definedName>
    <definedName name="HTML16_12" hidden="1">"F:\cyosa\filesoko\kigyo_ka\jojo_g\monthly\electro\honbun.htm"</definedName>
    <definedName name="HTML16_2" hidden="1">1</definedName>
    <definedName name="HTML16_3" hidden="1">"電子部品セクター"</definedName>
    <definedName name="HTML16_4" hidden="1">""</definedName>
    <definedName name="HTML16_5" hidden="1">""</definedName>
    <definedName name="HTML16_6" hidden="1">-4146</definedName>
    <definedName name="HTML16_7" hidden="1">-4146</definedName>
    <definedName name="HTML16_8" hidden="1">"99/03/05"</definedName>
    <definedName name="HTML16_9" hidden="1">"企業調査課 星野"</definedName>
    <definedName name="HTML2_1" hidden="1">"[buhin.xls]ｲﾝﾄﾗ!$A$1:$P$87"</definedName>
    <definedName name="HTML2_10" hidden="1">""</definedName>
    <definedName name="HTML2_11" hidden="1">1</definedName>
    <definedName name="HTML2_12" hidden="1">"E:\filesoko\kigyo_ka\jojo_g\monthly\electro\honbun.htm"</definedName>
    <definedName name="HTML2_2" hidden="1">1</definedName>
    <definedName name="HTML2_3" hidden="1">"電機メーカー月次受注・売上動向"</definedName>
    <definedName name="HTML2_4" hidden="1">""</definedName>
    <definedName name="HTML2_5" hidden="1">""</definedName>
    <definedName name="HTML2_6" hidden="1">-4146</definedName>
    <definedName name="HTML2_7" hidden="1">-4146</definedName>
    <definedName name="HTML2_8" hidden="1">"97/05/14"</definedName>
    <definedName name="HTML2_9" hidden="1">"運用調査部"</definedName>
    <definedName name="HTML3_1" hidden="1">"[buhin.xls]ｲﾝﾄﾗ!$A$1:$P$89"</definedName>
    <definedName name="HTML3_10" hidden="1">""</definedName>
    <definedName name="HTML3_11" hidden="1">1</definedName>
    <definedName name="HTML3_12" hidden="1">"D:\filesoko\kigyo_ka\jojo_g\monthly\electro\honbun.htm"</definedName>
    <definedName name="HTML3_2" hidden="1">1</definedName>
    <definedName name="HTML3_3" hidden="1">"電子部品受注"</definedName>
    <definedName name="HTML3_4" hidden="1">""</definedName>
    <definedName name="HTML3_5" hidden="1">""</definedName>
    <definedName name="HTML3_6" hidden="1">-4146</definedName>
    <definedName name="HTML3_7" hidden="1">-4146</definedName>
    <definedName name="HTML3_8" hidden="1">"97/07/17"</definedName>
    <definedName name="HTML3_9" hidden="1">"企業調査課  上場グループ"</definedName>
    <definedName name="HTML4_1" hidden="1">"[BUHIN.XLS]部品・電機月次受注売上動向!$A$1:$P$72"</definedName>
    <definedName name="HTML4_10" hidden="1">""</definedName>
    <definedName name="HTML4_11" hidden="1">1</definedName>
    <definedName name="HTML4_12" hidden="1">"E:\filesoko\kigyo_ka\jojo_g\monthly\electro\honbun.htm"</definedName>
    <definedName name="HTML4_2" hidden="1">1</definedName>
    <definedName name="HTML4_3" hidden="1">"部品・電機月次受注売上動向"</definedName>
    <definedName name="HTML4_4" hidden="1">""</definedName>
    <definedName name="HTML4_5" hidden="1">""</definedName>
    <definedName name="HTML4_6" hidden="1">-4146</definedName>
    <definedName name="HTML4_7" hidden="1">-4146</definedName>
    <definedName name="HTML4_8" hidden="1">"98/01/07"</definedName>
    <definedName name="HTML4_9" hidden="1">"microsoft office95"</definedName>
    <definedName name="HTML5_1" hidden="1">"[BUHIN.XLS]部品・電機月次受注売上動向!$B$1:$P$72"</definedName>
    <definedName name="HTML5_10" hidden="1">""</definedName>
    <definedName name="HTML5_11" hidden="1">1</definedName>
    <definedName name="HTML5_12" hidden="1">"E:\filesoko\kigyo_ka\jojo_g\monthly\electro\honbun.htm"</definedName>
    <definedName name="HTML5_2" hidden="1">1</definedName>
    <definedName name="HTML5_3" hidden="1">""</definedName>
    <definedName name="HTML5_4" hidden="1">""</definedName>
    <definedName name="HTML5_5" hidden="1">""</definedName>
    <definedName name="HTML5_6" hidden="1">-4146</definedName>
    <definedName name="HTML5_7" hidden="1">-4146</definedName>
    <definedName name="HTML5_8" hidden="1">"98/01/07"</definedName>
    <definedName name="HTML5_9" hidden="1">"microsoft office95"</definedName>
    <definedName name="HTML6_1" hidden="1">"[BUHIN.XLS]部品・電機月次受注売上動向!$A$1:$P$73"</definedName>
    <definedName name="HTML6_10" hidden="1">""</definedName>
    <definedName name="HTML6_11" hidden="1">1</definedName>
    <definedName name="HTML6_12" hidden="1">"E:\filesoko\kigyo_ka\jojo_g\monthly\electro\MyHTML.htm"</definedName>
    <definedName name="HTML6_2" hidden="1">1</definedName>
    <definedName name="HTML6_3" hidden="1">""</definedName>
    <definedName name="HTML6_4" hidden="1">""</definedName>
    <definedName name="HTML6_5" hidden="1">""</definedName>
    <definedName name="HTML6_6" hidden="1">-4146</definedName>
    <definedName name="HTML6_7" hidden="1">-4146</definedName>
    <definedName name="HTML6_8" hidden="1">"98/01/07"</definedName>
    <definedName name="HTML6_9" hidden="1">"microsoft office95"</definedName>
    <definedName name="HTML7_1" hidden="1">"[BUHIN.XLS]部品・電機月次受注売上動向!$A$1:$P$90"</definedName>
    <definedName name="HTML7_10" hidden="1">""</definedName>
    <definedName name="HTML7_11" hidden="1">1</definedName>
    <definedName name="HTML7_12" hidden="1">"E:\filesoko\kigyo_ka\jojo_g\monthly\electro\honbun.htm"</definedName>
    <definedName name="HTML7_2" hidden="1">1</definedName>
    <definedName name="HTML7_3" hidden="1">"部品・電機月次受注売上動向"</definedName>
    <definedName name="HTML7_4" hidden="1">""</definedName>
    <definedName name="HTML7_5" hidden="1">""</definedName>
    <definedName name="HTML7_6" hidden="1">-4146</definedName>
    <definedName name="HTML7_7" hidden="1">-4146</definedName>
    <definedName name="HTML7_8" hidden="1">"98/01/12"</definedName>
    <definedName name="HTML7_9" hidden="1">"yamazaki"</definedName>
    <definedName name="HTML8_1" hidden="1">"[BUHIN.XLS]部品・電機月次受注売上動向!$A$1:$P$89"</definedName>
    <definedName name="HTML8_10" hidden="1">""</definedName>
    <definedName name="HTML8_11" hidden="1">1</definedName>
    <definedName name="HTML8_12" hidden="1">"E:\filesoko\kigyo_ka\jojo_g\monthly\electro\honbun.htm"</definedName>
    <definedName name="HTML8_2" hidden="1">1</definedName>
    <definedName name="HTML8_3" hidden="1">"部品・電機月次受注売上動向"</definedName>
    <definedName name="HTML8_4" hidden="1">"部品・電機月次受注売上動向"</definedName>
    <definedName name="HTML8_5" hidden="1">""</definedName>
    <definedName name="HTML8_6" hidden="1">-4146</definedName>
    <definedName name="HTML8_7" hidden="1">-4146</definedName>
    <definedName name="HTML8_8" hidden="1">"98/01/12"</definedName>
    <definedName name="HTML8_9" hidden="1">"山崎"</definedName>
    <definedName name="HTML9_1" hidden="1">"[月次.XLS]部品・電機月次受注売上動向!$A$1:$P$93"</definedName>
    <definedName name="HTML9_10" hidden="1">""</definedName>
    <definedName name="HTML9_11" hidden="1">1</definedName>
    <definedName name="HTML9_12" hidden="1">"E:\filesoko\kigyo_ka\jojo_g\monthly\electro\honbun.htm"</definedName>
    <definedName name="HTML9_2" hidden="1">1</definedName>
    <definedName name="HTML9_3" hidden="1">"月次."</definedName>
    <definedName name="HTML9_4" hidden="1">"電子部品月次"</definedName>
    <definedName name="HTML9_5" hidden="1">""</definedName>
    <definedName name="HTML9_6" hidden="1">-4146</definedName>
    <definedName name="HTML9_7" hidden="1">-4146</definedName>
    <definedName name="HTML9_8" hidden="1">"98/04/16"</definedName>
    <definedName name="HTML9_9" hidden="1">"渡辺"</definedName>
    <definedName name="HTMLCount" hidden="1">15</definedName>
    <definedName name="HTQFGWZJNIYVVVXQTXFS" hidden="1">#REF!</definedName>
    <definedName name="huh">#REF!</definedName>
    <definedName name="IFA">#REF!</definedName>
    <definedName name="IFA_fixed_assets">#REF!</definedName>
    <definedName name="IFRS9_2010__4.3.3.">"https://techlib.deloitte.com/default.aspx?contextId=14c532a2-4731-4ffd-9e7d-d246a766e8c8#s=AgAAADNfMTI1OTY5"</definedName>
    <definedName name="ii" hidden="1">{#N/A,#N/A,TRUE,"3月"}</definedName>
    <definedName name="iiii" hidden="1">{#N/A,#N/A,TRUE,"3月"}</definedName>
    <definedName name="Img_ML_1e1k9n5y" hidden="1">"IMG_18"</definedName>
    <definedName name="Img_ML_1k4g9u7k" hidden="1">"IMG_18"</definedName>
    <definedName name="Img_ML_1t5s6u1f" hidden="1">"IMG_11"</definedName>
    <definedName name="Img_ML_1y7a6c1t" hidden="1">"IMG_18"</definedName>
    <definedName name="Img_ML_2e1r5p2m" hidden="1">"IMG_18"</definedName>
    <definedName name="Img_ML_3b3j3x9k" hidden="1">"IMG_11"</definedName>
    <definedName name="Img_ML_3e2q4k7i" hidden="1">"IMG_11"</definedName>
    <definedName name="Img_ML_3y1j4m2m" hidden="1">"IMG_18"</definedName>
    <definedName name="Img_ML_5h6q3g8u" hidden="1">"IMG_18"</definedName>
    <definedName name="Img_ML_6f2p1m9g" hidden="1">"IMG_11"</definedName>
    <definedName name="Img_ML_6r9u1n9k" hidden="1">"IMG_2"</definedName>
    <definedName name="Img_ML_6w6m7b7r" hidden="1">"IMG_18"</definedName>
    <definedName name="Img_ML_6y9f7y3n" hidden="1">"IMG_11"</definedName>
    <definedName name="Img_ML_7g4k9d6i" hidden="1">"IMG_18"</definedName>
    <definedName name="Img_ML_7n6h3t1t" hidden="1">"IMG_2"</definedName>
    <definedName name="Img_ML_7s4w7c6r" hidden="1">"IMG_18"</definedName>
    <definedName name="Img_ML_8b9j5t1p" hidden="1">"IMG_18"</definedName>
    <definedName name="Img_ML_8j3w6p4c" hidden="1">"IMG_11"</definedName>
    <definedName name="Img_ML_8r1k8t4y" hidden="1">"IMG_18"</definedName>
    <definedName name="Index_COMP">OFFSET(#REF!,,,COUNTA(#REF!),1)</definedName>
    <definedName name="Index_Composite">OFFSET(#REF!,,,COUNTA(#REF!),1)</definedName>
    <definedName name="Index_Price">OFFSET(#REF!,,,COUNTA(#REF!),1)</definedName>
    <definedName name="Index_SP500">OFFSET(#REF!,,,COUNTA(#REF!),1)</definedName>
    <definedName name="Index_Weight">#REF!</definedName>
    <definedName name="input364_1" localSheetId="0">#REF!</definedName>
    <definedName name="input364_1" localSheetId="1">#REF!</definedName>
    <definedName name="input364_1">#REF!</definedName>
    <definedName name="input365_1" localSheetId="0">#REF!</definedName>
    <definedName name="input365_1" localSheetId="1">#REF!</definedName>
    <definedName name="input365_1">#REF!</definedName>
    <definedName name="input366_1" localSheetId="0">#REF!</definedName>
    <definedName name="input366_1" localSheetId="1">#REF!</definedName>
    <definedName name="input366_1">#REF!</definedName>
    <definedName name="input367_1" localSheetId="0">#REF!</definedName>
    <definedName name="input367_1" localSheetId="1">#REF!</definedName>
    <definedName name="input367_1">#REF!</definedName>
    <definedName name="input368_1" localSheetId="0">#REF!</definedName>
    <definedName name="input368_1" localSheetId="1">#REF!</definedName>
    <definedName name="input368_1">#REF!</definedName>
    <definedName name="input369_1" localSheetId="0">#REF!</definedName>
    <definedName name="input369_1" localSheetId="1">#REF!</definedName>
    <definedName name="input369_1">#REF!</definedName>
    <definedName name="input370_1" localSheetId="0">#REF!</definedName>
    <definedName name="input370_1" localSheetId="1">#REF!</definedName>
    <definedName name="input370_1">#REF!</definedName>
    <definedName name="input371_1" localSheetId="0">#REF!</definedName>
    <definedName name="input371_1" localSheetId="1">#REF!</definedName>
    <definedName name="input371_1">#REF!</definedName>
    <definedName name="input372_1" localSheetId="0">#REF!</definedName>
    <definedName name="input372_1" localSheetId="1">#REF!</definedName>
    <definedName name="input372_1">#REF!</definedName>
    <definedName name="input373_1" localSheetId="0">#REF!</definedName>
    <definedName name="input373_1" localSheetId="1">#REF!</definedName>
    <definedName name="input373_1">#REF!</definedName>
    <definedName name="input374_1" localSheetId="0">#REF!</definedName>
    <definedName name="input374_1" localSheetId="1">#REF!</definedName>
    <definedName name="input374_1">#REF!</definedName>
    <definedName name="input375_1" localSheetId="0">#REF!</definedName>
    <definedName name="input375_1" localSheetId="1">#REF!</definedName>
    <definedName name="input375_1">#REF!</definedName>
    <definedName name="input376_1" localSheetId="0">#REF!</definedName>
    <definedName name="input376_1" localSheetId="1">#REF!</definedName>
    <definedName name="input376_1">#REF!</definedName>
    <definedName name="input377_1" localSheetId="0">#REF!</definedName>
    <definedName name="input377_1" localSheetId="1">#REF!</definedName>
    <definedName name="input377_1">#REF!</definedName>
    <definedName name="input378_1" localSheetId="0">#REF!</definedName>
    <definedName name="input378_1" localSheetId="1">#REF!</definedName>
    <definedName name="input378_1">#REF!</definedName>
    <definedName name="input379_1" localSheetId="0">#REF!</definedName>
    <definedName name="input379_1" localSheetId="1">#REF!</definedName>
    <definedName name="input379_1">#REF!</definedName>
    <definedName name="input380_1" localSheetId="0">#REF!</definedName>
    <definedName name="input380_1" localSheetId="1">#REF!</definedName>
    <definedName name="input380_1">#REF!</definedName>
    <definedName name="input381_1" localSheetId="0">#REF!</definedName>
    <definedName name="input381_1" localSheetId="1">#REF!</definedName>
    <definedName name="input381_1">#REF!</definedName>
    <definedName name="input382_1" localSheetId="0">#REF!</definedName>
    <definedName name="input382_1" localSheetId="1">#REF!</definedName>
    <definedName name="input382_1">#REF!</definedName>
    <definedName name="input383_1" localSheetId="0">#REF!</definedName>
    <definedName name="input383_1" localSheetId="1">#REF!</definedName>
    <definedName name="input383_1">#REF!</definedName>
    <definedName name="input384_1" localSheetId="0">#REF!</definedName>
    <definedName name="input384_1" localSheetId="1">#REF!</definedName>
    <definedName name="input384_1">#REF!</definedName>
    <definedName name="input385_1" localSheetId="0">#REF!</definedName>
    <definedName name="input385_1" localSheetId="1">#REF!</definedName>
    <definedName name="input385_1">#REF!</definedName>
    <definedName name="InputCode" localSheetId="0">#REF!</definedName>
    <definedName name="InputCode" localSheetId="1">#REF!</definedName>
    <definedName name="InputCode">#REF!</definedName>
    <definedName name="Int_Rentals_Revs">#REF!</definedName>
    <definedName name="interest_addback">#REF!</definedName>
    <definedName name="intl">#REF!</definedName>
    <definedName name="inventories">#REF!</definedName>
    <definedName name="inventories_sales">#REF!</definedName>
    <definedName name="inventories_turnover">#REF!</definedName>
    <definedName name="investments">#REF!</definedName>
    <definedName name="investments_fixed_assets">#REF!</definedName>
    <definedName name="IP表">#REF!</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ACCOUNT_CHANGE" hidden="1">"c1449"</definedName>
    <definedName name="IQ_ACCOUNTING_STANDARD" hidden="1">"c4539"</definedName>
    <definedName name="IQ_ACCOUNTING_STANDARD_CIQ" hidden="1">"c5092"</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D" hidden="1">"c7"</definedName>
    <definedName name="IQ_ADD_PAID_IN" hidden="1">"c1344"</definedName>
    <definedName name="IQ_ADDIN" hidden="1">"AUTO"</definedName>
    <definedName name="IQ_ADDITIONAL_NON_INT_INC_FDIC" hidden="1">"c6574"</definedName>
    <definedName name="IQ_ADJ_AVG_BANK_ASSETS" hidden="1">"c2671"</definedName>
    <definedName name="IQ_ADJUSTABLE_RATE_LOANS_FDIC" hidden="1">"c6375"</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TER_TAX_INCOME_FDIC" hidden="1">"c6583"</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ENDED_BALANCE_PREVIOUS_YR_FDIC" hidden="1">"c6499"</definedName>
    <definedName name="IQ_AMORT_EXPENSE_FDIC" hidden="1">"c6677"</definedName>
    <definedName name="IQ_AMORTIZATION" hidden="1">"c1591"</definedName>
    <definedName name="IQ_AMORTIZED_COST_FDIC" hidden="1">"c6426"</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HELD_FDIC" hidden="1">"c6305"</definedName>
    <definedName name="IQ_ASSETS_OPER_LEASE_DEPR" hidden="1">"c2070"</definedName>
    <definedName name="IQ_ASSETS_OPER_LEASE_GROSS" hidden="1">"c2071"</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DAILY_VOL" hidden="1">"c65"</definedName>
    <definedName name="IQ_AVG_EMPLOYEES" hidden="1">"c6019"</definedName>
    <definedName name="IQ_AVG_INDUSTRY_REC" hidden="1">"c4455"</definedName>
    <definedName name="IQ_AVG_INDUSTRY_REC_CIQ" hidden="1">"c4984"</definedName>
    <definedName name="IQ_AVG_INDUSTRY_REC_NO" hidden="1">"c4454"</definedName>
    <definedName name="IQ_AVG_INDUSTRY_REC_NO_CIQ" hidden="1">"c4983"</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MP_EMPLOYEES" hidden="1">"c6020"</definedName>
    <definedName name="IQ_AVG_TEV" hidden="1">"c84"</definedName>
    <definedName name="IQ_AVG_VOLUME" hidden="1">"c1346"</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ASIC_EPS_EXCL" hidden="1">"c85"</definedName>
    <definedName name="IQ_BASIC_EPS_INCL" hidden="1">"c86"</definedName>
    <definedName name="IQ_BASIC_NORMAL_EPS" hidden="1">"c1592"</definedName>
    <definedName name="IQ_BASIC_OUTSTANDING_CURRENT_EST" hidden="1">"c4128"</definedName>
    <definedName name="IQ_BASIC_OUTSTANDING_CURRENT_EST_CIQ" hidden="1">"c4541"</definedName>
    <definedName name="IQ_BASIC_OUTSTANDING_CURRENT_HIGH_EST" hidden="1">"c4129"</definedName>
    <definedName name="IQ_BASIC_OUTSTANDING_CURRENT_HIGH_EST_CIQ" hidden="1">"c4542"</definedName>
    <definedName name="IQ_BASIC_OUTSTANDING_CURRENT_LOW_EST" hidden="1">"c4130"</definedName>
    <definedName name="IQ_BASIC_OUTSTANDING_CURRENT_LOW_EST_CIQ" hidden="1">"c4543"</definedName>
    <definedName name="IQ_BASIC_OUTSTANDING_CURRENT_MEDIAN_EST" hidden="1">"c4131"</definedName>
    <definedName name="IQ_BASIC_OUTSTANDING_CURRENT_MEDIAN_EST_CIQ" hidden="1">"c4544"</definedName>
    <definedName name="IQ_BASIC_OUTSTANDING_CURRENT_NUM_EST" hidden="1">"c4132"</definedName>
    <definedName name="IQ_BASIC_OUTSTANDING_CURRENT_NUM_EST_CIQ" hidden="1">"c4545"</definedName>
    <definedName name="IQ_BASIC_OUTSTANDING_CURRENT_STDDEV_EST" hidden="1">"c4133"</definedName>
    <definedName name="IQ_BASIC_OUTSTANDING_CURRENT_STDDEV_EST_CIQ" hidden="1">"c4546"</definedName>
    <definedName name="IQ_BASIC_OUTSTANDING_EST" hidden="1">"c4134"</definedName>
    <definedName name="IQ_BASIC_OUTSTANDING_EST_CIQ" hidden="1">"c4547"</definedName>
    <definedName name="IQ_BASIC_OUTSTANDING_HIGH_EST" hidden="1">"c4135"</definedName>
    <definedName name="IQ_BASIC_OUTSTANDING_HIGH_EST_CIQ" hidden="1">"c4548"</definedName>
    <definedName name="IQ_BASIC_OUTSTANDING_LOW_EST" hidden="1">"c4136"</definedName>
    <definedName name="IQ_BASIC_OUTSTANDING_LOW_EST_CIQ" hidden="1">"c4549"</definedName>
    <definedName name="IQ_BASIC_OUTSTANDING_MEDIAN_EST" hidden="1">"c4137"</definedName>
    <definedName name="IQ_BASIC_OUTSTANDING_MEDIAN_EST_CIQ" hidden="1">"c4550"</definedName>
    <definedName name="IQ_BASIC_OUTSTANDING_NUM_EST" hidden="1">"c4138"</definedName>
    <definedName name="IQ_BASIC_OUTSTANDING_NUM_EST_CIQ" hidden="1">"c4551"</definedName>
    <definedName name="IQ_BASIC_OUTSTANDING_STDDEV_EST" hidden="1">"c4139"</definedName>
    <definedName name="IQ_BASIC_OUTSTANDING_STDDEV_EST_CIQ" hidden="1">"c4552"</definedName>
    <definedName name="IQ_BASIC_WEIGHT" hidden="1">"c87"</definedName>
    <definedName name="IQ_BASIC_WEIGHT_EST" hidden="1">"c4140"</definedName>
    <definedName name="IQ_BASIC_WEIGHT_EST_CIQ" hidden="1">"c4553"</definedName>
    <definedName name="IQ_BASIC_WEIGHT_GUIDANCE" hidden="1">"c4141"</definedName>
    <definedName name="IQ_BASIC_WEIGHT_HIGH_EST" hidden="1">"c4142"</definedName>
    <definedName name="IQ_BASIC_WEIGHT_HIGH_EST_CIQ" hidden="1">"c4554"</definedName>
    <definedName name="IQ_BASIC_WEIGHT_LOW_EST" hidden="1">"c4143"</definedName>
    <definedName name="IQ_BASIC_WEIGHT_LOW_EST_CIQ" hidden="1">"c4555"</definedName>
    <definedName name="IQ_BASIC_WEIGHT_MEDIAN_EST" hidden="1">"c4144"</definedName>
    <definedName name="IQ_BASIC_WEIGHT_MEDIAN_EST_CIQ" hidden="1">"c4556"</definedName>
    <definedName name="IQ_BASIC_WEIGHT_NUM_EST" hidden="1">"c4145"</definedName>
    <definedName name="IQ_BASIC_WEIGHT_NUM_EST_CIQ" hidden="1">"c4557"</definedName>
    <definedName name="IQ_BASIC_WEIGHT_STDDEV_EST" hidden="1">"c4146"</definedName>
    <definedName name="IQ_BASIC_WEIGHT_STDDEV_EST_CIQ" hidden="1">"c4558"</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FAX" hidden="1">"c2100"</definedName>
    <definedName name="IQ_BOARD_MEMBER_OFFICE" hidden="1">"c2098"</definedName>
    <definedName name="IQ_BOARD_MEMBER_PHONE" hidden="1">"c2099"</definedName>
    <definedName name="IQ_BOARD_MEMBER_TITLE" hidden="1">"c97"</definedName>
    <definedName name="IQ_BOND_COUPON" hidden="1">"c2183"</definedName>
    <definedName name="IQ_BOND_COUPON_TYPE" hidden="1">"c2184"</definedName>
    <definedName name="IQ_BOND_PRICE" hidden="1">"c2162"</definedName>
    <definedName name="IQ_BONDRATING_FITCH" hidden="1">"IQ_BONDRATING_FITCH"</definedName>
    <definedName name="IQ_BONDRATING_SP" hidden="1">"IQ_BONDRATING_SP"</definedName>
    <definedName name="IQ_BOOK_VALUE" hidden="1">"IQ_BOOK_VALUE"</definedName>
    <definedName name="IQ_BROK_COMISSION" hidden="1">"c98"</definedName>
    <definedName name="IQ_BROK_COMMISSION" hidden="1">"c3514"</definedName>
    <definedName name="IQ_BROKERED_DEPOSITS_FDIC" hidden="1">"c6486"</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ACT_OR_EST_CIQ" hidden="1">"c5068"</definedName>
    <definedName name="IQ_BV_ACT_OR_EST_REUT" hidden="1">"c5471"</definedName>
    <definedName name="IQ_BV_ACT_OR_EST_THOM" hidden="1">"c5308"</definedName>
    <definedName name="IQ_BV_EST" hidden="1">"c5624"</definedName>
    <definedName name="IQ_BV_EST_CIQ" hidden="1">"c4737"</definedName>
    <definedName name="IQ_BV_EST_REUT" hidden="1">"c5403"</definedName>
    <definedName name="IQ_BV_EST_THOM" hidden="1">"c5147"</definedName>
    <definedName name="IQ_BV_HIGH_EST" hidden="1">"c5626"</definedName>
    <definedName name="IQ_BV_HIGH_EST_CIQ" hidden="1">"c4739"</definedName>
    <definedName name="IQ_BV_HIGH_EST_REUT" hidden="1">"c5405"</definedName>
    <definedName name="IQ_BV_HIGH_EST_THOM" hidden="1">"c5149"</definedName>
    <definedName name="IQ_BV_LOW_EST" hidden="1">"c5627"</definedName>
    <definedName name="IQ_BV_LOW_EST_CIQ" hidden="1">"c4740"</definedName>
    <definedName name="IQ_BV_LOW_EST_REUT" hidden="1">"c5406"</definedName>
    <definedName name="IQ_BV_LOW_EST_THOM" hidden="1">"c5150"</definedName>
    <definedName name="IQ_BV_MEDIAN_EST" hidden="1">"c5625"</definedName>
    <definedName name="IQ_BV_MEDIAN_EST_CIQ" hidden="1">"c4738"</definedName>
    <definedName name="IQ_BV_MEDIAN_EST_REUT" hidden="1">"c5404"</definedName>
    <definedName name="IQ_BV_MEDIAN_EST_THOM" hidden="1">"c5148"</definedName>
    <definedName name="IQ_BV_NUM_EST" hidden="1">"c5628"</definedName>
    <definedName name="IQ_BV_NUM_EST_CIQ" hidden="1">"c4741"</definedName>
    <definedName name="IQ_BV_NUM_EST_REUT" hidden="1">"c5407"</definedName>
    <definedName name="IQ_BV_NUM_EST_THOM" hidden="1">"c5151"</definedName>
    <definedName name="IQ_BV_OVER_SHARES" hidden="1">"c1349"</definedName>
    <definedName name="IQ_BV_SHARE" hidden="1">"c100"</definedName>
    <definedName name="IQ_BV_SHARE_ACT_OR_EST" hidden="1">"c3587"</definedName>
    <definedName name="IQ_BV_SHARE_ACT_OR_EST_CIQ" hidden="1">"c5072"</definedName>
    <definedName name="IQ_BV_SHARE_ACT_OR_EST_REUT" hidden="1">"c5477"</definedName>
    <definedName name="IQ_BV_SHARE_ACT_OR_EST_THOM" hidden="1">"c5312"</definedName>
    <definedName name="IQ_BV_SHARE_EST" hidden="1">"c3541"</definedName>
    <definedName name="IQ_BV_SHARE_EST_CIQ" hidden="1">"c3800"</definedName>
    <definedName name="IQ_BV_SHARE_EST_REUT" hidden="1">"c5439"</definedName>
    <definedName name="IQ_BV_SHARE_EST_THOM" hidden="1">"c4020"</definedName>
    <definedName name="IQ_BV_SHARE_HIGH_EST" hidden="1">"c3542"</definedName>
    <definedName name="IQ_BV_SHARE_HIGH_EST_CIQ" hidden="1">"c3802"</definedName>
    <definedName name="IQ_BV_SHARE_HIGH_EST_REUT" hidden="1">"c5441"</definedName>
    <definedName name="IQ_BV_SHARE_HIGH_EST_THOM" hidden="1">"c4022"</definedName>
    <definedName name="IQ_BV_SHARE_LOW_EST" hidden="1">"c3543"</definedName>
    <definedName name="IQ_BV_SHARE_LOW_EST_CIQ" hidden="1">"c3803"</definedName>
    <definedName name="IQ_BV_SHARE_LOW_EST_REUT" hidden="1">"c5442"</definedName>
    <definedName name="IQ_BV_SHARE_LOW_EST_THOM" hidden="1">"c4023"</definedName>
    <definedName name="IQ_BV_SHARE_MEDIAN_EST" hidden="1">"c3544"</definedName>
    <definedName name="IQ_BV_SHARE_MEDIAN_EST_CIQ" hidden="1">"c3801"</definedName>
    <definedName name="IQ_BV_SHARE_MEDIAN_EST_REUT" hidden="1">"c5440"</definedName>
    <definedName name="IQ_BV_SHARE_MEDIAN_EST_THOM" hidden="1">"c4021"</definedName>
    <definedName name="IQ_BV_SHARE_NUM_EST" hidden="1">"c3539"</definedName>
    <definedName name="IQ_BV_SHARE_NUM_EST_CIQ" hidden="1">"c3804"</definedName>
    <definedName name="IQ_BV_SHARE_NUM_EST_REUT" hidden="1">"c5443"</definedName>
    <definedName name="IQ_BV_SHARE_NUM_EST_THOM" hidden="1">"c4024"</definedName>
    <definedName name="IQ_BV_SHARE_STDDEV_EST" hidden="1">"c3540"</definedName>
    <definedName name="IQ_BV_SHARE_STDDEV_EST_CIQ" hidden="1">"c3805"</definedName>
    <definedName name="IQ_BV_SHARE_STDDEV_EST_REUT" hidden="1">"c5444"</definedName>
    <definedName name="IQ_BV_SHARE_STDDEV_EST_THOM" hidden="1">"c4025"</definedName>
    <definedName name="IQ_BV_STDDEV_EST" hidden="1">"c5629"</definedName>
    <definedName name="IQ_BV_STDDEV_EST_CIQ" hidden="1">"c4742"</definedName>
    <definedName name="IQ_BV_STDDEV_EST_REUT" hidden="1">"c5408"</definedName>
    <definedName name="IQ_BV_STDDEV_EST_THOM" hidden="1">"c5152"</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REUT" hidden="1">"c6800"</definedName>
    <definedName name="IQ_CAL_Y" hidden="1">"c102"</definedName>
    <definedName name="IQ_CAL_Y_EST" hidden="1">"c6797"</definedName>
    <definedName name="IQ_CAL_Y_EST_REUT" hidden="1">"c6801"</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 hidden="1">"c5071"</definedName>
    <definedName name="IQ_CAPEX_ACT_OR_EST_REUT" hidden="1">"c5474"</definedName>
    <definedName name="IQ_CAPEX_ACT_OR_EST_THOM" hidden="1">"c5546"</definedName>
    <definedName name="IQ_CAPEX_BNK" hidden="1">"c110"</definedName>
    <definedName name="IQ_CAPEX_BR" hidden="1">"c111"</definedName>
    <definedName name="IQ_CAPEX_EST" hidden="1">"c3523"</definedName>
    <definedName name="IQ_CAPEX_EST_CIQ" hidden="1">"c3807"</definedName>
    <definedName name="IQ_CAPEX_EST_REUT" hidden="1">"c3969"</definedName>
    <definedName name="IQ_CAPEX_EST_THOM" hidden="1">"c5535"</definedName>
    <definedName name="IQ_CAPEX_FIN" hidden="1">"c112"</definedName>
    <definedName name="IQ_CAPEX_GUIDANCE" hidden="1">"c4150"</definedName>
    <definedName name="IQ_CAPEX_GUIDANCE_CIQ" hidden="1">"c4562"</definedName>
    <definedName name="IQ_CAPEX_HIGH_EST" hidden="1">"c3524"</definedName>
    <definedName name="IQ_CAPEX_HIGH_EST_CIQ" hidden="1">"c3809"</definedName>
    <definedName name="IQ_CAPEX_HIGH_EST_REUT" hidden="1">"c3971"</definedName>
    <definedName name="IQ_CAPEX_HIGH_EST_THOM" hidden="1">"c5537"</definedName>
    <definedName name="IQ_CAPEX_HIGH_GUIDANCE" hidden="1">"c4180"</definedName>
    <definedName name="IQ_CAPEX_HIGH_GUIDANCE_CIQ" hidden="1">"c4592"</definedName>
    <definedName name="IQ_CAPEX_INS" hidden="1">"c113"</definedName>
    <definedName name="IQ_CAPEX_LOW_EST" hidden="1">"c3525"</definedName>
    <definedName name="IQ_CAPEX_LOW_EST_CIQ" hidden="1">"c3810"</definedName>
    <definedName name="IQ_CAPEX_LOW_EST_REUT" hidden="1">"c3972"</definedName>
    <definedName name="IQ_CAPEX_LOW_EST_THOM" hidden="1">"c5538"</definedName>
    <definedName name="IQ_CAPEX_LOW_GUIDANCE" hidden="1">"c4220"</definedName>
    <definedName name="IQ_CAPEX_LOW_GUIDANCE_CIQ" hidden="1">"c4632"</definedName>
    <definedName name="IQ_CAPEX_MEDIAN_EST" hidden="1">"c3526"</definedName>
    <definedName name="IQ_CAPEX_MEDIAN_EST_CIQ" hidden="1">"c3808"</definedName>
    <definedName name="IQ_CAPEX_MEDIAN_EST_REUT" hidden="1">"c3970"</definedName>
    <definedName name="IQ_CAPEX_MEDIAN_EST_THOM" hidden="1">"c5536"</definedName>
    <definedName name="IQ_CAPEX_NUM_EST" hidden="1">"c3521"</definedName>
    <definedName name="IQ_CAPEX_NUM_EST_CIQ" hidden="1">"c3811"</definedName>
    <definedName name="IQ_CAPEX_NUM_EST_REUT" hidden="1">"c3973"</definedName>
    <definedName name="IQ_CAPEX_NUM_EST_THOM" hidden="1">"c5539"</definedName>
    <definedName name="IQ_CAPEX_STDDEV_EST" hidden="1">"c3522"</definedName>
    <definedName name="IQ_CAPEX_STDDEV_EST_CIQ" hidden="1">"c3812"</definedName>
    <definedName name="IQ_CAPEX_STDDEV_EST_REUT" hidden="1">"c3974"</definedName>
    <definedName name="IQ_CAPEX_STDDEV_EST_THOM" hidden="1">"c5540"</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IVIDENDS_NET_INCOME_FDIC" hidden="1">"c6738"</definedName>
    <definedName name="IQ_CASH_DUE_BANKS" hidden="1">"c1351"</definedName>
    <definedName name="IQ_CASH_EPS_ACT_OR_EST" hidden="1">"c5638"</definedName>
    <definedName name="IQ_CASH_EPS_ACT_OR_EST_THOM" hidden="1">"c5646"</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LOW_ACT_OR_EST" hidden="1">"c4154"</definedName>
    <definedName name="IQ_CASH_FLOW_ACT_OR_EST_CIQ" hidden="1">"c4566"</definedName>
    <definedName name="IQ_CASH_FLOW_EST" hidden="1">"c4153"</definedName>
    <definedName name="IQ_CASH_FLOW_EST_CIQ" hidden="1">"c4565"</definedName>
    <definedName name="IQ_CASH_FLOW_GUIDANCE" hidden="1">"c4155"</definedName>
    <definedName name="IQ_CASH_FLOW_GUIDANCE_CIQ" hidden="1">"c4567"</definedName>
    <definedName name="IQ_CASH_FLOW_HIGH_EST" hidden="1">"c4156"</definedName>
    <definedName name="IQ_CASH_FLOW_HIGH_EST_CIQ" hidden="1">"c4568"</definedName>
    <definedName name="IQ_CASH_FLOW_HIGH_GUIDANCE" hidden="1">"c4201"</definedName>
    <definedName name="IQ_CASH_FLOW_HIGH_GUIDANCE_CIQ" hidden="1">"c4613"</definedName>
    <definedName name="IQ_CASH_FLOW_LOW_EST" hidden="1">"c4157"</definedName>
    <definedName name="IQ_CASH_FLOW_LOW_EST_CIQ" hidden="1">"c4569"</definedName>
    <definedName name="IQ_CASH_FLOW_LOW_GUIDANCE" hidden="1">"c4241"</definedName>
    <definedName name="IQ_CASH_FLOW_LOW_GUIDANCE_CIQ" hidden="1">"c4653"</definedName>
    <definedName name="IQ_CASH_FLOW_MEDIAN_EST" hidden="1">"c4158"</definedName>
    <definedName name="IQ_CASH_FLOW_MEDIAN_EST_CIQ" hidden="1">"c4570"</definedName>
    <definedName name="IQ_CASH_FLOW_NUM_EST" hidden="1">"c4159"</definedName>
    <definedName name="IQ_CASH_FLOW_NUM_EST_CIQ" hidden="1">"c4571"</definedName>
    <definedName name="IQ_CASH_FLOW_STDDEV_EST" hidden="1">"c4160"</definedName>
    <definedName name="IQ_CASH_FLOW_STDDEV_EST_CIQ" hidden="1">"c4572"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OPER" hidden="1">"c6293"</definedName>
    <definedName name="IQ_CASH_INVEST" hidden="1">"c121"</definedName>
    <definedName name="IQ_CASH_OPER" hidden="1">"c122"</definedName>
    <definedName name="IQ_CASH_OPER_ACT_OR_EST" hidden="1">"c4164"</definedName>
    <definedName name="IQ_CASH_OPER_ACT_OR_EST_CIQ" hidden="1">"c4576"</definedName>
    <definedName name="IQ_CASH_OPER_EST" hidden="1">"c4163"</definedName>
    <definedName name="IQ_CASH_OPER_EST_CIQ" hidden="1">"c4575"</definedName>
    <definedName name="IQ_CASH_OPER_GUIDANCE" hidden="1">"c4165"</definedName>
    <definedName name="IQ_CASH_OPER_GUIDANCE_CIQ" hidden="1">"c4577"</definedName>
    <definedName name="IQ_CASH_OPER_HIGH_EST" hidden="1">"c4166"</definedName>
    <definedName name="IQ_CASH_OPER_HIGH_EST_CIQ" hidden="1">"c4578"</definedName>
    <definedName name="IQ_CASH_OPER_HIGH_GUIDANCE" hidden="1">"c4185"</definedName>
    <definedName name="IQ_CASH_OPER_HIGH_GUIDANCE_CIQ" hidden="1">"c4597"</definedName>
    <definedName name="IQ_CASH_OPER_LOW_EST" hidden="1">"c4244"</definedName>
    <definedName name="IQ_CASH_OPER_LOW_EST_CIQ" hidden="1">"c4768"</definedName>
    <definedName name="IQ_CASH_OPER_LOW_GUIDANCE" hidden="1">"c4225"</definedName>
    <definedName name="IQ_CASH_OPER_LOW_GUIDANCE_CIQ" hidden="1">"c4637"</definedName>
    <definedName name="IQ_CASH_OPER_MEDIAN_EST" hidden="1">"c4245"</definedName>
    <definedName name="IQ_CASH_OPER_MEDIAN_EST_CIQ" hidden="1">"c4771"</definedName>
    <definedName name="IQ_CASH_OPER_NUM_EST" hidden="1">"c4246"</definedName>
    <definedName name="IQ_CASH_OPER_NUM_EST_CIQ" hidden="1">"c4772"</definedName>
    <definedName name="IQ_CASH_OPER_STDDEV_EST" hidden="1">"c4247"</definedName>
    <definedName name="IQ_CASH_OPER_STDDEV_EST_CIQ" hidden="1">"c4773"</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EST_CIQ" hidden="1">"c4775"</definedName>
    <definedName name="IQ_CASH_ST_INVEST_GUIDANCE" hidden="1">"c4250"</definedName>
    <definedName name="IQ_CASH_ST_INVEST_GUIDANCE_CIQ" hidden="1">"c4776"</definedName>
    <definedName name="IQ_CASH_ST_INVEST_HIGH_EST" hidden="1">"c4251"</definedName>
    <definedName name="IQ_CASH_ST_INVEST_HIGH_EST_CIQ" hidden="1">"c4777"</definedName>
    <definedName name="IQ_CASH_ST_INVEST_HIGH_GUIDANCE" hidden="1">"c4195"</definedName>
    <definedName name="IQ_CASH_ST_INVEST_HIGH_GUIDANCE_CIQ" hidden="1">"c4607"</definedName>
    <definedName name="IQ_CASH_ST_INVEST_LOW_EST" hidden="1">"c4252"</definedName>
    <definedName name="IQ_CASH_ST_INVEST_LOW_EST_CIQ" hidden="1">"c4778"</definedName>
    <definedName name="IQ_CASH_ST_INVEST_LOW_GUIDANCE" hidden="1">"c4235"</definedName>
    <definedName name="IQ_CASH_ST_INVEST_LOW_GUIDANCE_CIQ" hidden="1">"c4647"</definedName>
    <definedName name="IQ_CASH_ST_INVEST_MEDIAN_EST" hidden="1">"c4253"</definedName>
    <definedName name="IQ_CASH_ST_INVEST_MEDIAN_EST_CIQ" hidden="1">"c4779"</definedName>
    <definedName name="IQ_CASH_ST_INVEST_NUM_EST" hidden="1">"c4254"</definedName>
    <definedName name="IQ_CASH_ST_INVEST_NUM_EST_CIQ" hidden="1">"c4780"</definedName>
    <definedName name="IQ_CASH_ST_INVEST_STDDEV_EST" hidden="1">"c4255"</definedName>
    <definedName name="IQ_CASH_ST_INVEST_STDDEV_EST_CIQ" hidden="1">"c4781"</definedName>
    <definedName name="IQ_CASH_TAXES" hidden="1">"c125"</definedName>
    <definedName name="IQ_CASH_TAXES_FINAN" hidden="1">"c6292"</definedName>
    <definedName name="IQ_CASH_TAXES_INVEST" hidden="1">"c6291"</definedName>
    <definedName name="IQ_CASH_TAXES_OPER" hidden="1">"c6290"</definedName>
    <definedName name="IQ_CCE_FDIC" hidden="1">"c6296"</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PS_ACT_OR_EST" hidden="1">"c2217"</definedName>
    <definedName name="IQ_CFPS_ACT_OR_EST_CIQ" hidden="1">"c5061"</definedName>
    <definedName name="IQ_CFPS_ACT_OR_EST_REUT" hidden="1">"c5463"</definedName>
    <definedName name="IQ_CFPS_ACT_OR_EST_THOM" hidden="1">"c5301"</definedName>
    <definedName name="IQ_CFPS_EST" hidden="1">"c1667"</definedName>
    <definedName name="IQ_CFPS_EST_CIQ" hidden="1">"c3675"</definedName>
    <definedName name="IQ_CFPS_EST_REUT" hidden="1">"c3844"</definedName>
    <definedName name="IQ_CFPS_EST_THOM" hidden="1">"c4006"</definedName>
    <definedName name="IQ_CFPS_GUIDANCE" hidden="1">"c4256"</definedName>
    <definedName name="IQ_CFPS_GUIDANCE_CIQ" hidden="1">"c4782"</definedName>
    <definedName name="IQ_CFPS_HIGH_EST" hidden="1">"c1669"</definedName>
    <definedName name="IQ_CFPS_HIGH_EST_CIQ" hidden="1">"c3677"</definedName>
    <definedName name="IQ_CFPS_HIGH_EST_REUT" hidden="1">"c3846"</definedName>
    <definedName name="IQ_CFPS_HIGH_EST_THOM" hidden="1">"c4008"</definedName>
    <definedName name="IQ_CFPS_HIGH_GUIDANCE" hidden="1">"c4167"</definedName>
    <definedName name="IQ_CFPS_HIGH_GUIDANCE_CIQ" hidden="1">"c4579"</definedName>
    <definedName name="IQ_CFPS_LOW_EST" hidden="1">"c1670"</definedName>
    <definedName name="IQ_CFPS_LOW_EST_CIQ" hidden="1">"c3678"</definedName>
    <definedName name="IQ_CFPS_LOW_EST_REUT" hidden="1">"c3847"</definedName>
    <definedName name="IQ_CFPS_LOW_EST_THOM" hidden="1">"c4009"</definedName>
    <definedName name="IQ_CFPS_LOW_GUIDANCE" hidden="1">"c4207"</definedName>
    <definedName name="IQ_CFPS_LOW_GUIDANCE_CIQ" hidden="1">"c4619"</definedName>
    <definedName name="IQ_CFPS_MEDIAN_EST" hidden="1">"c1668"</definedName>
    <definedName name="IQ_CFPS_MEDIAN_EST_CIQ" hidden="1">"c3676"</definedName>
    <definedName name="IQ_CFPS_MEDIAN_EST_REUT" hidden="1">"c3845"</definedName>
    <definedName name="IQ_CFPS_MEDIAN_EST_THOM" hidden="1">"c4007"</definedName>
    <definedName name="IQ_CFPS_NUM_EST" hidden="1">"c1671"</definedName>
    <definedName name="IQ_CFPS_NUM_EST_CIQ" hidden="1">"c3679"</definedName>
    <definedName name="IQ_CFPS_NUM_EST_REUT" hidden="1">"c3848"</definedName>
    <definedName name="IQ_CFPS_NUM_EST_THOM" hidden="1">"c4010"</definedName>
    <definedName name="IQ_CFPS_STDDEV_EST" hidden="1">"c1672"</definedName>
    <definedName name="IQ_CFPS_STDDEV_EST_CIQ" hidden="1">"c3680"</definedName>
    <definedName name="IQ_CFPS_STDDEV_EST_REUT" hidden="1">"c3849"</definedName>
    <definedName name="IQ_CFPS_STDDEV_EST_THOM" hidden="1">"c4011"</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ASSB_OUTSTANDING_BS_DATE" hidden="1">"c1972"</definedName>
    <definedName name="IQ_CLASSB_OUTSTANDING_FILING_DATE" hidden="1">"c1974"</definedName>
    <definedName name="IQ_CLOSEPRICE" hidden="1">"c174"</definedName>
    <definedName name="IQ_CLOSEPRICE_ADJ" hidden="1">"c2115"</definedName>
    <definedName name="IQ_CMO_FDIC" hidden="1">"c6406"</definedName>
    <definedName name="IQ_COGS" hidden="1">"c175"</definedName>
    <definedName name="IQ_COLLECTION_DOMESTIC_FDIC" hidden="1">"c6387"</definedName>
    <definedName name="IQ_COMBINED_RATIO" hidden="1">"c176"</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MORT" hidden="1">"c179"</definedName>
    <definedName name="IQ_COMMERCIAL_RE_CONSTRUCTION_LAND_DEV_FDIC" hidden="1">"c6526"</definedName>
    <definedName name="IQ_COMMERCIAL_RE_LOANS_FDIC" hidden="1">"c6312"</definedName>
    <definedName name="IQ_COMMISS_FEES" hidden="1">"c180"</definedName>
    <definedName name="IQ_COMMISSION_DEF" hidden="1">"c181"</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OANS" hidden="1">"c222"</definedName>
    <definedName name="IQ_CONSUMER_LOANS" hidden="1">"c223"</definedName>
    <definedName name="IQ_CONTRACTS_OTHER_COMMODITIES_EQUITIES._FDIC" hidden="1">"c6522"</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NVEYED_TO_OTHERS_FDIC" hidden="1">"c6534"</definedName>
    <definedName name="IQ_CORE_CAPITAL_RATIO_FDIC" hidden="1">"c6745"</definedName>
    <definedName name="IQ_COST_BORROWING" hidden="1">"c2936"</definedName>
    <definedName name="IQ_COST_BORROWINGS" hidden="1">"c225"</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LOSS_CF" hidden="1">"c232"</definedName>
    <definedName name="IQ_CREDIT_LOSS_PROVISION_NET_CHARGE_OFFS_FDIC" hidden="1">"c6734"</definedName>
    <definedName name="IQ_CUMULATIVE_SPLIT_FACTOR" hidden="1">"c2094"</definedName>
    <definedName name="IQ_CURR_DOMESTIC_TAXES" hidden="1">"c2074"</definedName>
    <definedName name="IQ_CURR_FOREIGN_TAXES" hidden="1">"c2075"</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TY_EST" hidden="1">"c4257"</definedName>
    <definedName name="IQ_DEBT_EQUITY_EST_CIQ" hidden="1">"c4783"</definedName>
    <definedName name="IQ_DEBT_EQUITY_HIGH_EST" hidden="1">"c4258"</definedName>
    <definedName name="IQ_DEBT_EQUITY_HIGH_EST_CIQ" hidden="1">"c4784"</definedName>
    <definedName name="IQ_DEBT_EQUITY_LOW_EST" hidden="1">"c4259"</definedName>
    <definedName name="IQ_DEBT_EQUITY_LOW_EST_CIQ" hidden="1">"c4785"</definedName>
    <definedName name="IQ_DEBT_EQUITY_MEDIAN_EST" hidden="1">"c4260"</definedName>
    <definedName name="IQ_DEBT_EQUITY_MEDIAN_EST_CIQ" hidden="1">"c4786"</definedName>
    <definedName name="IQ_DEBT_EQUITY_NUM_EST" hidden="1">"c4261"</definedName>
    <definedName name="IQ_DEBT_EQUITY_NUM_EST_CIQ" hidden="1">"c4787"</definedName>
    <definedName name="IQ_DEBT_EQUITY_STDDEV_EST" hidden="1">"c4262"</definedName>
    <definedName name="IQ_DEBT_EQUITY_STDDEV_EST_CIQ" hidden="1">"c4788"</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FIN" hidden="1">"c321"</definedName>
    <definedName name="IQ_DEPOSITS_HELD_DOMESTIC_FDIC" hidden="1">"c6340"</definedName>
    <definedName name="IQ_DEPOSITS_HELD_FOREIGN_FDIC" hidden="1">"c6341"</definedName>
    <definedName name="IQ_DEPOSITS_INTEREST_SECURITIES" hidden="1">"c5509"</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S_FDIC" hidden="1">"c6523"</definedName>
    <definedName name="IQ_DESCRIPTION_LONG" hidden="1">"c1520"</definedName>
    <definedName name="IQ_DEVELOP_LAND" hidden="1">"c323"</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EST_CIQ" hidden="1">"c4789"</definedName>
    <definedName name="IQ_DILUT_OUTSTANDING_CURRENT_HIGH_EST" hidden="1">"c4264"</definedName>
    <definedName name="IQ_DILUT_OUTSTANDING_CURRENT_HIGH_EST_CIQ" hidden="1">"c4790"</definedName>
    <definedName name="IQ_DILUT_OUTSTANDING_CURRENT_LOW_EST" hidden="1">"c4265"</definedName>
    <definedName name="IQ_DILUT_OUTSTANDING_CURRENT_LOW_EST_CIQ" hidden="1">"c4791"</definedName>
    <definedName name="IQ_DILUT_OUTSTANDING_CURRENT_MEDIAN_EST" hidden="1">"c4266"</definedName>
    <definedName name="IQ_DILUT_OUTSTANDING_CURRENT_MEDIAN_EST_CIQ" hidden="1">"c4792"</definedName>
    <definedName name="IQ_DILUT_OUTSTANDING_CURRENT_NUM_EST" hidden="1">"c4267"</definedName>
    <definedName name="IQ_DILUT_OUTSTANDING_CURRENT_NUM_EST_CIQ" hidden="1">"c4793"</definedName>
    <definedName name="IQ_DILUT_OUTSTANDING_CURRENT_STDDEV_EST" hidden="1">"c4268"</definedName>
    <definedName name="IQ_DILUT_OUTSTANDING_CURRENT_STDDEV_EST_CIQ" hidden="1">"c4794"</definedName>
    <definedName name="IQ_DILUT_WEIGHT" hidden="1">"c326"</definedName>
    <definedName name="IQ_DILUT_WEIGHT_EST" hidden="1">"c4269"</definedName>
    <definedName name="IQ_DILUT_WEIGHT_EST_CIQ" hidden="1">"c4795"</definedName>
    <definedName name="IQ_DILUT_WEIGHT_GUIDANCE" hidden="1">"c4270"</definedName>
    <definedName name="IQ_DILUT_WEIGHT_HIGH_EST" hidden="1">"c4271"</definedName>
    <definedName name="IQ_DILUT_WEIGHT_HIGH_EST_CIQ" hidden="1">"c4796"</definedName>
    <definedName name="IQ_DILUT_WEIGHT_LOW_EST" hidden="1">"c4272"</definedName>
    <definedName name="IQ_DILUT_WEIGHT_LOW_EST_CIQ" hidden="1">"c4797"</definedName>
    <definedName name="IQ_DILUT_WEIGHT_MEDIAN_EST" hidden="1">"c4273"</definedName>
    <definedName name="IQ_DILUT_WEIGHT_MEDIAN_EST_CIQ" hidden="1">"c4798"</definedName>
    <definedName name="IQ_DILUT_WEIGHT_NUM_EST" hidden="1">"c4274"</definedName>
    <definedName name="IQ_DILUT_WEIGHT_NUM_EST_CIQ" hidden="1">"c4799"</definedName>
    <definedName name="IQ_DILUT_WEIGHT_STDDEV_EST" hidden="1">"c4275"</definedName>
    <definedName name="IQ_DILUT_WEIGHT_STDDEV_EST_CIQ" hidden="1">"c4800"</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EST_CIQ" hidden="1">"c4802"</definedName>
    <definedName name="IQ_DISTRIBUTABLE_CASH_GUIDANCE" hidden="1">"c4279"</definedName>
    <definedName name="IQ_DISTRIBUTABLE_CASH_GUIDANCE_CIQ" hidden="1">"c4804"</definedName>
    <definedName name="IQ_DISTRIBUTABLE_CASH_HIGH_EST" hidden="1">"c4280"</definedName>
    <definedName name="IQ_DISTRIBUTABLE_CASH_HIGH_EST_CIQ" hidden="1">"c4805"</definedName>
    <definedName name="IQ_DISTRIBUTABLE_CASH_HIGH_GUIDANCE" hidden="1">"c4198"</definedName>
    <definedName name="IQ_DISTRIBUTABLE_CASH_HIGH_GUIDANCE_CIQ" hidden="1">"c4610"</definedName>
    <definedName name="IQ_DISTRIBUTABLE_CASH_LOW_EST" hidden="1">"c4281"</definedName>
    <definedName name="IQ_DISTRIBUTABLE_CASH_LOW_EST_CIQ" hidden="1">"c4806"</definedName>
    <definedName name="IQ_DISTRIBUTABLE_CASH_LOW_GUIDANCE" hidden="1">"c4238"</definedName>
    <definedName name="IQ_DISTRIBUTABLE_CASH_LOW_GUIDANCE_CIQ" hidden="1">"c4650"</definedName>
    <definedName name="IQ_DISTRIBUTABLE_CASH_MEDIAN_EST" hidden="1">"c4282"</definedName>
    <definedName name="IQ_DISTRIBUTABLE_CASH_MEDIAN_EST_CIQ" hidden="1">"c4807"</definedName>
    <definedName name="IQ_DISTRIBUTABLE_CASH_NUM_EST" hidden="1">"c4283"</definedName>
    <definedName name="IQ_DISTRIBUTABLE_CASH_NUM_EST_CIQ" hidden="1">"c4808"</definedName>
    <definedName name="IQ_DISTRIBUTABLE_CASH_PAYOUT" hidden="1">"c3005"</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EST_CIQ" hidden="1">"c4810"</definedName>
    <definedName name="IQ_DISTRIBUTABLE_CASH_SHARE_GUIDANCE" hidden="1">"c4287"</definedName>
    <definedName name="IQ_DISTRIBUTABLE_CASH_SHARE_GUIDANCE_CIQ" hidden="1">"c4812"</definedName>
    <definedName name="IQ_DISTRIBUTABLE_CASH_SHARE_HIGH_EST" hidden="1">"c4288"</definedName>
    <definedName name="IQ_DISTRIBUTABLE_CASH_SHARE_HIGH_EST_CIQ" hidden="1">"c4813"</definedName>
    <definedName name="IQ_DISTRIBUTABLE_CASH_SHARE_HIGH_GUIDANCE" hidden="1">"c4199"</definedName>
    <definedName name="IQ_DISTRIBUTABLE_CASH_SHARE_HIGH_GUIDANCE_CIQ" hidden="1">"c4611"</definedName>
    <definedName name="IQ_DISTRIBUTABLE_CASH_SHARE_LOW_EST" hidden="1">"c4289"</definedName>
    <definedName name="IQ_DISTRIBUTABLE_CASH_SHARE_LOW_EST_CIQ" hidden="1">"c4814"</definedName>
    <definedName name="IQ_DISTRIBUTABLE_CASH_SHARE_LOW_GUIDANCE" hidden="1">"c4239"</definedName>
    <definedName name="IQ_DISTRIBUTABLE_CASH_SHARE_LOW_GUIDANCE_CIQ" hidden="1">"c4651"</definedName>
    <definedName name="IQ_DISTRIBUTABLE_CASH_SHARE_MEDIAN_EST" hidden="1">"c4290"</definedName>
    <definedName name="IQ_DISTRIBUTABLE_CASH_SHARE_MEDIAN_EST_CIQ" hidden="1">"c4815"</definedName>
    <definedName name="IQ_DISTRIBUTABLE_CASH_SHARE_NUM_EST" hidden="1">"c4291"</definedName>
    <definedName name="IQ_DISTRIBUTABLE_CASH_SHARE_NUM_EST_CIQ" hidden="1">"c4816"</definedName>
    <definedName name="IQ_DISTRIBUTABLE_CASH_SHARE_STDDEV_EST" hidden="1">"c4292"</definedName>
    <definedName name="IQ_DISTRIBUTABLE_CASH_SHARE_STDDEV_EST_CIQ" hidden="1">"c4817"</definedName>
    <definedName name="IQ_DISTRIBUTABLE_CASH_STDDEV_EST" hidden="1">"c4294"</definedName>
    <definedName name="IQ_DISTRIBUTABLE_CASH_STDDEV_EST_CIQ" hidden="1">"c4819"</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EST" hidden="1">"c4296"</definedName>
    <definedName name="IQ_DIVIDEND_EST_CIQ" hidden="1">"c4821"</definedName>
    <definedName name="IQ_DIVIDEND_HIGH_EST" hidden="1">"c4297"</definedName>
    <definedName name="IQ_DIVIDEND_HIGH_EST_CIQ" hidden="1">"c4822"</definedName>
    <definedName name="IQ_DIVIDEND_LOW_EST" hidden="1">"c4298"</definedName>
    <definedName name="IQ_DIVIDEND_LOW_EST_CIQ" hidden="1">"c4823"</definedName>
    <definedName name="IQ_DIVIDEND_MEDIAN_EST" hidden="1">"c4299"</definedName>
    <definedName name="IQ_DIVIDEND_MEDIAN_EST_CIQ" hidden="1">"c4824"</definedName>
    <definedName name="IQ_DIVIDEND_NUM_EST" hidden="1">"c4300"</definedName>
    <definedName name="IQ_DIVIDEND_NUM_EST_CIQ" hidden="1">"c4825"</definedName>
    <definedName name="IQ_DIVIDEND_STDDEV_EST" hidden="1">"c4301"</definedName>
    <definedName name="IQ_DIVIDEND_STDDEV_EST_CIQ" hidden="1">"c4826"</definedName>
    <definedName name="IQ_DIVIDEND_YIELD" hidden="1">"c332"</definedName>
    <definedName name="IQ_DIVIDENDS_DECLARED_COMMON_FDIC" hidden="1">"c6659"</definedName>
    <definedName name="IQ_DIVIDENDS_DECLARED_PREFERRED_FDIC" hidden="1">"c6658"</definedName>
    <definedName name="IQ_DIVIDENDS_FDIC" hidden="1">"c6660"</definedName>
    <definedName name="IQ_DNB_OTHER_EXP_INC_TAX_US" hidden="1">"c6787"</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 hidden="1">"c5062"</definedName>
    <definedName name="IQ_DPS_ACT_OR_EST_REUT" hidden="1">"c5464"</definedName>
    <definedName name="IQ_DPS_ACT_OR_EST_THOM" hidden="1">"c5302"</definedName>
    <definedName name="IQ_DPS_EST" hidden="1">"c1674"</definedName>
    <definedName name="IQ_DPS_EST_BOTTOM_UP" hidden="1">"c5493"</definedName>
    <definedName name="IQ_DPS_EST_BOTTOM_UP_REUT" hidden="1">"c5501"</definedName>
    <definedName name="IQ_DPS_EST_CIQ" hidden="1">"c3682"</definedName>
    <definedName name="IQ_DPS_EST_REUT" hidden="1">"c3851"</definedName>
    <definedName name="IQ_DPS_EST_THOM" hidden="1">"c4013"</definedName>
    <definedName name="IQ_DPS_GUIDANCE" hidden="1">"c4302"</definedName>
    <definedName name="IQ_DPS_GUIDANCE_CIQ" hidden="1">"c4827"</definedName>
    <definedName name="IQ_DPS_HIGH_EST" hidden="1">"c1676"</definedName>
    <definedName name="IQ_DPS_HIGH_EST_CIQ" hidden="1">"c3684"</definedName>
    <definedName name="IQ_DPS_HIGH_EST_REUT" hidden="1">"c3853"</definedName>
    <definedName name="IQ_DPS_HIGH_EST_THOM" hidden="1">"c4015"</definedName>
    <definedName name="IQ_DPS_HIGH_GUIDANCE" hidden="1">"c4168"</definedName>
    <definedName name="IQ_DPS_HIGH_GUIDANCE_CIQ" hidden="1">"c4580"</definedName>
    <definedName name="IQ_DPS_LOW_EST" hidden="1">"c1677"</definedName>
    <definedName name="IQ_DPS_LOW_EST_CIQ" hidden="1">"c3685"</definedName>
    <definedName name="IQ_DPS_LOW_EST_REUT" hidden="1">"c3854"</definedName>
    <definedName name="IQ_DPS_LOW_EST_THOM" hidden="1">"c4016"</definedName>
    <definedName name="IQ_DPS_LOW_GUIDANCE" hidden="1">"c4208"</definedName>
    <definedName name="IQ_DPS_LOW_GUIDANCE_CIQ" hidden="1">"c4620"</definedName>
    <definedName name="IQ_DPS_MEDIAN_EST" hidden="1">"c1675"</definedName>
    <definedName name="IQ_DPS_MEDIAN_EST_CIQ" hidden="1">"c3683"</definedName>
    <definedName name="IQ_DPS_MEDIAN_EST_REUT" hidden="1">"c3852"</definedName>
    <definedName name="IQ_DPS_MEDIAN_EST_THOM" hidden="1">"c4014"</definedName>
    <definedName name="IQ_DPS_NUM_EST" hidden="1">"c1678"</definedName>
    <definedName name="IQ_DPS_NUM_EST_CIQ" hidden="1">"c3686"</definedName>
    <definedName name="IQ_DPS_NUM_EST_REUT" hidden="1">"c3855"</definedName>
    <definedName name="IQ_DPS_NUM_EST_THOM" hidden="1">"c4017"</definedName>
    <definedName name="IQ_DPS_STDDEV_EST" hidden="1">"c1679"</definedName>
    <definedName name="IQ_DPS_STDDEV_EST_CIQ" hidden="1">"c3687"</definedName>
    <definedName name="IQ_DPS_STDDEV_EST_REUT" hidden="1">"c3856"</definedName>
    <definedName name="IQ_DPS_STDDEV_EST_THOM" hidden="1">"c4018"</definedName>
    <definedName name="IQ_DURATION" hidden="1">"c2181"</definedName>
    <definedName name="IQ_EARNING_ASSET_YIELD" hidden="1">"c343"</definedName>
    <definedName name="IQ_EARNING_ASSETS_FDIC" hidden="1">"c6360"</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VERAGE_NET_CHARGE_OFFS_FDIC" hidden="1">"c6735"</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 hidden="1">"c5063"</definedName>
    <definedName name="IQ_EBIT_ACT_OR_EST_REUT" hidden="1">"c5465"</definedName>
    <definedName name="IQ_EBIT_ACT_OR_EST_THOM" hidden="1">"c5303"</definedName>
    <definedName name="IQ_EBIT_EQ_INC" hidden="1">"c3498"</definedName>
    <definedName name="IQ_EBIT_EQ_INC_EXCL_SBC" hidden="1">"c3502"</definedName>
    <definedName name="IQ_EBIT_EST" hidden="1">"c1681"</definedName>
    <definedName name="IQ_EBIT_EST_CIQ" hidden="1">"c4674"</definedName>
    <definedName name="IQ_EBIT_EST_REUT" hidden="1">"c5333"</definedName>
    <definedName name="IQ_EBIT_EST_THOM" hidden="1">"c5105"</definedName>
    <definedName name="IQ_EBIT_EXCL_SBC" hidden="1">"c3082"</definedName>
    <definedName name="IQ_EBIT_GROWTH_1" hidden="1">"IQ_EBIT_GROWTH_1"</definedName>
    <definedName name="IQ_EBIT_GROWTH_2" hidden="1">"IQ_EBIT_GROWTH_2"</definedName>
    <definedName name="IQ_EBIT_GUIDANCE" hidden="1">"c4303"</definedName>
    <definedName name="IQ_EBIT_GUIDANCE_CIQ" hidden="1">"c4828"</definedName>
    <definedName name="IQ_EBIT_GW_ACT_OR_EST" hidden="1">"c4306"</definedName>
    <definedName name="IQ_EBIT_GW_ACT_OR_EST_CIQ" hidden="1">"c4831"</definedName>
    <definedName name="IQ_EBIT_GW_EST" hidden="1">"c4305"</definedName>
    <definedName name="IQ_EBIT_GW_EST_CIQ" hidden="1">"c4830"</definedName>
    <definedName name="IQ_EBIT_GW_GUIDANCE" hidden="1">"c4307"</definedName>
    <definedName name="IQ_EBIT_GW_GUIDANCE_CIQ" hidden="1">"c4832"</definedName>
    <definedName name="IQ_EBIT_GW_HIGH_EST" hidden="1">"c4308"</definedName>
    <definedName name="IQ_EBIT_GW_HIGH_EST_CIQ" hidden="1">"c4833"</definedName>
    <definedName name="IQ_EBIT_GW_HIGH_GUIDANCE" hidden="1">"c4171"</definedName>
    <definedName name="IQ_EBIT_GW_HIGH_GUIDANCE_CIQ" hidden="1">"c4583"</definedName>
    <definedName name="IQ_EBIT_GW_LOW_EST" hidden="1">"c4309"</definedName>
    <definedName name="IQ_EBIT_GW_LOW_EST_CIQ" hidden="1">"c4834"</definedName>
    <definedName name="IQ_EBIT_GW_LOW_GUIDANCE" hidden="1">"c4211"</definedName>
    <definedName name="IQ_EBIT_GW_LOW_GUIDANCE_CIQ" hidden="1">"c4623"</definedName>
    <definedName name="IQ_EBIT_GW_MEDIAN_EST" hidden="1">"c4310"</definedName>
    <definedName name="IQ_EBIT_GW_MEDIAN_EST_CIQ" hidden="1">"c4835"</definedName>
    <definedName name="IQ_EBIT_GW_NUM_EST" hidden="1">"c4311"</definedName>
    <definedName name="IQ_EBIT_GW_NUM_EST_CIQ" hidden="1">"c4836"</definedName>
    <definedName name="IQ_EBIT_GW_STDDEV_EST" hidden="1">"c4312"</definedName>
    <definedName name="IQ_EBIT_GW_STDDEV_EST_CIQ" hidden="1">"c4837"</definedName>
    <definedName name="IQ_EBIT_HIGH_EST" hidden="1">"c1683"</definedName>
    <definedName name="IQ_EBIT_HIGH_EST_CIQ" hidden="1">"c4676"</definedName>
    <definedName name="IQ_EBIT_HIGH_EST_REUT" hidden="1">"c5335"</definedName>
    <definedName name="IQ_EBIT_HIGH_EST_THOM" hidden="1">"c5107"</definedName>
    <definedName name="IQ_EBIT_HIGH_GUIDANCE" hidden="1">"c4172"</definedName>
    <definedName name="IQ_EBIT_HIGH_GUIDANCE_CIQ" hidden="1">"c4584"</definedName>
    <definedName name="IQ_EBIT_INT" hidden="1">"c360"</definedName>
    <definedName name="IQ_EBIT_LOW_EST" hidden="1">"c1684"</definedName>
    <definedName name="IQ_EBIT_LOW_EST_CIQ" hidden="1">"c4677"</definedName>
    <definedName name="IQ_EBIT_LOW_EST_REUT" hidden="1">"c5336"</definedName>
    <definedName name="IQ_EBIT_LOW_EST_THOM" hidden="1">"c5108"</definedName>
    <definedName name="IQ_EBIT_LOW_GUIDANCE" hidden="1">"c4212"</definedName>
    <definedName name="IQ_EBIT_LOW_GUIDANCE_CIQ" hidden="1">"c4624"</definedName>
    <definedName name="IQ_EBIT_MARGIN" hidden="1">"c359"</definedName>
    <definedName name="IQ_EBIT_MEDIAN_EST" hidden="1">"c1682"</definedName>
    <definedName name="IQ_EBIT_MEDIAN_EST_CIQ" hidden="1">"c4675"</definedName>
    <definedName name="IQ_EBIT_MEDIAN_EST_REUT" hidden="1">"c5334"</definedName>
    <definedName name="IQ_EBIT_MEDIAN_EST_THOM" hidden="1">"c5106"</definedName>
    <definedName name="IQ_EBIT_NUM_EST" hidden="1">"c1685"</definedName>
    <definedName name="IQ_EBIT_NUM_EST_CIQ" hidden="1">"c4678"</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EST" hidden="1">"c4315"</definedName>
    <definedName name="IQ_EBIT_SBC_EST_CIQ" hidden="1">"c4840"</definedName>
    <definedName name="IQ_EBIT_SBC_GUIDANCE" hidden="1">"c4317"</definedName>
    <definedName name="IQ_EBIT_SBC_GUIDANCE_CIQ" hidden="1">"c4842"</definedName>
    <definedName name="IQ_EBIT_SBC_GW_ACT_OR_EST" hidden="1">"c4320"</definedName>
    <definedName name="IQ_EBIT_SBC_GW_ACT_OR_EST_CIQ" hidden="1">"c4845"</definedName>
    <definedName name="IQ_EBIT_SBC_GW_EST" hidden="1">"c4319"</definedName>
    <definedName name="IQ_EBIT_SBC_GW_EST_CIQ" hidden="1">"c4844"</definedName>
    <definedName name="IQ_EBIT_SBC_GW_GUIDANCE" hidden="1">"c4321"</definedName>
    <definedName name="IQ_EBIT_SBC_GW_GUIDANCE_CIQ" hidden="1">"c4846"</definedName>
    <definedName name="IQ_EBIT_SBC_GW_HIGH_EST" hidden="1">"c4322"</definedName>
    <definedName name="IQ_EBIT_SBC_GW_HIGH_EST_CIQ" hidden="1">"c4847"</definedName>
    <definedName name="IQ_EBIT_SBC_GW_HIGH_GUIDANCE" hidden="1">"c4193"</definedName>
    <definedName name="IQ_EBIT_SBC_GW_HIGH_GUIDANCE_CIQ" hidden="1">"c4605"</definedName>
    <definedName name="IQ_EBIT_SBC_GW_LOW_EST" hidden="1">"c4323"</definedName>
    <definedName name="IQ_EBIT_SBC_GW_LOW_EST_CIQ" hidden="1">"c4848"</definedName>
    <definedName name="IQ_EBIT_SBC_GW_LOW_GUIDANCE" hidden="1">"c4233"</definedName>
    <definedName name="IQ_EBIT_SBC_GW_LOW_GUIDANCE_CIQ" hidden="1">"c4645"</definedName>
    <definedName name="IQ_EBIT_SBC_GW_MEDIAN_EST" hidden="1">"c4324"</definedName>
    <definedName name="IQ_EBIT_SBC_GW_MEDIAN_EST_CIQ" hidden="1">"c4849"</definedName>
    <definedName name="IQ_EBIT_SBC_GW_NUM_EST" hidden="1">"c4325"</definedName>
    <definedName name="IQ_EBIT_SBC_GW_NUM_EST_CIQ" hidden="1">"c4850"</definedName>
    <definedName name="IQ_EBIT_SBC_GW_STDDEV_EST" hidden="1">"c4326"</definedName>
    <definedName name="IQ_EBIT_SBC_GW_STDDEV_EST_CIQ" hidden="1">"c4851"</definedName>
    <definedName name="IQ_EBIT_SBC_HIGH_EST" hidden="1">"c4328"</definedName>
    <definedName name="IQ_EBIT_SBC_HIGH_EST_CIQ" hidden="1">"c4853"</definedName>
    <definedName name="IQ_EBIT_SBC_HIGH_GUIDANCE" hidden="1">"c4192"</definedName>
    <definedName name="IQ_EBIT_SBC_HIGH_GUIDANCE_CIQ" hidden="1">"c4604"</definedName>
    <definedName name="IQ_EBIT_SBC_LOW_EST" hidden="1">"c4329"</definedName>
    <definedName name="IQ_EBIT_SBC_LOW_EST_CIQ" hidden="1">"c4854"</definedName>
    <definedName name="IQ_EBIT_SBC_LOW_GUIDANCE" hidden="1">"c4232"</definedName>
    <definedName name="IQ_EBIT_SBC_LOW_GUIDANCE_CIQ" hidden="1">"c4644"</definedName>
    <definedName name="IQ_EBIT_SBC_MEDIAN_EST" hidden="1">"c4330"</definedName>
    <definedName name="IQ_EBIT_SBC_MEDIAN_EST_CIQ" hidden="1">"c4855"</definedName>
    <definedName name="IQ_EBIT_SBC_NUM_EST" hidden="1">"c4331"</definedName>
    <definedName name="IQ_EBIT_SBC_NUM_EST_CIQ" hidden="1">"c4856"</definedName>
    <definedName name="IQ_EBIT_SBC_STDDEV_EST" hidden="1">"c4332"</definedName>
    <definedName name="IQ_EBIT_SBC_STDDEV_EST_CIQ" hidden="1">"c4857"</definedName>
    <definedName name="IQ_EBIT_STDDEV_EST" hidden="1">"c1686"</definedName>
    <definedName name="IQ_EBIT_STDDEV_EST_CIQ" hidden="1">"c4679"</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ROWTH_1" hidden="1">"IQ_EBITDA_GROWTH_1"</definedName>
    <definedName name="IQ_EBITDA_GROWTH_2" hidden="1">"IQ_EBITDA_GROWTH_2"</definedName>
    <definedName name="IQ_EBITDA_GUIDANCE" hidden="1">"c4334"</definedName>
    <definedName name="IQ_EBITDA_GUIDANCE_CIQ" hidden="1">"c4859"</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 hidden="1">"c4170"</definedName>
    <definedName name="IQ_EBITDA_HIGH_GUIDANCE_CIQ" hidden="1">"c4582"</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 hidden="1">"c4210"</definedName>
    <definedName name="IQ_EBITDA_LOW_GUIDANCE_CIQ" hidden="1">"c4622"</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EST" hidden="1">"c4336"</definedName>
    <definedName name="IQ_EBITDA_SBC_EST_CIQ" hidden="1">"c4861"</definedName>
    <definedName name="IQ_EBITDA_SBC_GUIDANCE" hidden="1">"c4338"</definedName>
    <definedName name="IQ_EBITDA_SBC_GUIDANCE_CIQ" hidden="1">"c4863"</definedName>
    <definedName name="IQ_EBITDA_SBC_HIGH_EST" hidden="1">"c4339"</definedName>
    <definedName name="IQ_EBITDA_SBC_HIGH_EST_CIQ" hidden="1">"c4864"</definedName>
    <definedName name="IQ_EBITDA_SBC_HIGH_GUIDANCE" hidden="1">"c4194"</definedName>
    <definedName name="IQ_EBITDA_SBC_HIGH_GUIDANCE_CIQ" hidden="1">"c4606"</definedName>
    <definedName name="IQ_EBITDA_SBC_LOW_EST" hidden="1">"c4340"</definedName>
    <definedName name="IQ_EBITDA_SBC_LOW_EST_CIQ" hidden="1">"c4865"</definedName>
    <definedName name="IQ_EBITDA_SBC_LOW_GUIDANCE" hidden="1">"c4234"</definedName>
    <definedName name="IQ_EBITDA_SBC_LOW_GUIDANCE_CIQ" hidden="1">"c4646"</definedName>
    <definedName name="IQ_EBITDA_SBC_MEDIAN_EST" hidden="1">"c4341"</definedName>
    <definedName name="IQ_EBITDA_SBC_MEDIAN_EST_CIQ" hidden="1">"c4866"</definedName>
    <definedName name="IQ_EBITDA_SBC_NUM_EST" hidden="1">"c4342"</definedName>
    <definedName name="IQ_EBITDA_SBC_NUM_EST_CIQ" hidden="1">"c4867"</definedName>
    <definedName name="IQ_EBITDA_SBC_STDDEV_EST" hidden="1">"c4343"</definedName>
    <definedName name="IQ_EBITDA_SBC_STDDEV_EST_CIQ" hidden="1">"c4868"</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IN" hidden="1">"c386"</definedName>
    <definedName name="IQ_EBT_GAAP_GUIDANCE" hidden="1">"c4345"</definedName>
    <definedName name="IQ_EBT_GAAP_GUIDANCE_CIQ" hidden="1">"c4870"</definedName>
    <definedName name="IQ_EBT_GAAP_HIGH_GUIDANCE" hidden="1">"c4174"</definedName>
    <definedName name="IQ_EBT_GAAP_HIGH_GUIDANCE_CIQ" hidden="1">"c4586"</definedName>
    <definedName name="IQ_EBT_GAAP_LOW_GUIDANCE" hidden="1">"c4214"</definedName>
    <definedName name="IQ_EBT_GAAP_LOW_GUIDANCE_CIQ" hidden="1">"c4626"</definedName>
    <definedName name="IQ_EBT_GUIDANCE" hidden="1">"c4346"</definedName>
    <definedName name="IQ_EBT_GUIDANCE_CIQ" hidden="1">"c4871"</definedName>
    <definedName name="IQ_EBT_GW_GUIDANCE" hidden="1">"c4347"</definedName>
    <definedName name="IQ_EBT_GW_GUIDANCE_CIQ" hidden="1">"c4872"</definedName>
    <definedName name="IQ_EBT_GW_HIGH_GUIDANCE" hidden="1">"c4175"</definedName>
    <definedName name="IQ_EBT_GW_HIGH_GUIDANCE_CIQ" hidden="1">"c4587"</definedName>
    <definedName name="IQ_EBT_GW_LOW_GUIDANCE" hidden="1">"c4215"</definedName>
    <definedName name="IQ_EBT_GW_LOW_GUIDANCE_CIQ" hidden="1">"c4627"</definedName>
    <definedName name="IQ_EBT_HIGH_GUIDANCE" hidden="1">"c4173"</definedName>
    <definedName name="IQ_EBT_HIGH_GUIDANCE_CIQ" hidden="1">"c4585"</definedName>
    <definedName name="IQ_EBT_INCL_MARGIN" hidden="1">"c387"</definedName>
    <definedName name="IQ_EBT_INS" hidden="1">"c388"</definedName>
    <definedName name="IQ_EBT_LOW_GUIDANCE" hidden="1">"c4213"</definedName>
    <definedName name="IQ_EBT_LOW_GUIDANCE_CIQ" hidden="1">"c4625"</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EST_CIQ" hidden="1">"c4874"</definedName>
    <definedName name="IQ_EBT_SBC_GUIDANCE" hidden="1">"c4351"</definedName>
    <definedName name="IQ_EBT_SBC_GUIDANCE_CIQ" hidden="1">"c4876"</definedName>
    <definedName name="IQ_EBT_SBC_GW_ACT_OR_EST" hidden="1">"c4354"</definedName>
    <definedName name="IQ_EBT_SBC_GW_ACT_OR_EST_CIQ" hidden="1">"c4879"</definedName>
    <definedName name="IQ_EBT_SBC_GW_EST" hidden="1">"c4353"</definedName>
    <definedName name="IQ_EBT_SBC_GW_EST_CIQ" hidden="1">"c4878"</definedName>
    <definedName name="IQ_EBT_SBC_GW_GUIDANCE" hidden="1">"c4355"</definedName>
    <definedName name="IQ_EBT_SBC_GW_GUIDANCE_CIQ" hidden="1">"c4880"</definedName>
    <definedName name="IQ_EBT_SBC_GW_HIGH_EST" hidden="1">"c4356"</definedName>
    <definedName name="IQ_EBT_SBC_GW_HIGH_EST_CIQ" hidden="1">"c4881"</definedName>
    <definedName name="IQ_EBT_SBC_GW_HIGH_GUIDANCE" hidden="1">"c4191"</definedName>
    <definedName name="IQ_EBT_SBC_GW_HIGH_GUIDANCE_CIQ" hidden="1">"c4603"</definedName>
    <definedName name="IQ_EBT_SBC_GW_LOW_EST" hidden="1">"c4357"</definedName>
    <definedName name="IQ_EBT_SBC_GW_LOW_EST_CIQ" hidden="1">"c4882"</definedName>
    <definedName name="IQ_EBT_SBC_GW_LOW_GUIDANCE" hidden="1">"c4231"</definedName>
    <definedName name="IQ_EBT_SBC_GW_LOW_GUIDANCE_CIQ" hidden="1">"c4643"</definedName>
    <definedName name="IQ_EBT_SBC_GW_MEDIAN_EST" hidden="1">"c4358"</definedName>
    <definedName name="IQ_EBT_SBC_GW_MEDIAN_EST_CIQ" hidden="1">"c4883"</definedName>
    <definedName name="IQ_EBT_SBC_GW_NUM_EST" hidden="1">"c4359"</definedName>
    <definedName name="IQ_EBT_SBC_GW_NUM_EST_CIQ" hidden="1">"c4884"</definedName>
    <definedName name="IQ_EBT_SBC_GW_STDDEV_EST" hidden="1">"c4360"</definedName>
    <definedName name="IQ_EBT_SBC_GW_STDDEV_EST_CIQ" hidden="1">"c4885"</definedName>
    <definedName name="IQ_EBT_SBC_HIGH_EST" hidden="1">"c4362"</definedName>
    <definedName name="IQ_EBT_SBC_HIGH_EST_CIQ" hidden="1">"c4887"</definedName>
    <definedName name="IQ_EBT_SBC_HIGH_GUIDANCE" hidden="1">"c4190"</definedName>
    <definedName name="IQ_EBT_SBC_HIGH_GUIDANCE_CIQ" hidden="1">"c4602"</definedName>
    <definedName name="IQ_EBT_SBC_LOW_EST" hidden="1">"c4363"</definedName>
    <definedName name="IQ_EBT_SBC_LOW_EST_CIQ" hidden="1">"c4888"</definedName>
    <definedName name="IQ_EBT_SBC_LOW_GUIDANCE" hidden="1">"c4230"</definedName>
    <definedName name="IQ_EBT_SBC_LOW_GUIDANCE_CIQ" hidden="1">"c4642"</definedName>
    <definedName name="IQ_EBT_SBC_MEDIAN_EST" hidden="1">"c4364"</definedName>
    <definedName name="IQ_EBT_SBC_MEDIAN_EST_CIQ" hidden="1">"c4889"</definedName>
    <definedName name="IQ_EBT_SBC_NUM_EST" hidden="1">"c4365"</definedName>
    <definedName name="IQ_EBT_SBC_NUM_EST_CIQ" hidden="1">"c4890"</definedName>
    <definedName name="IQ_EBT_SBC_STDDEV_EST" hidden="1">"c4366"</definedName>
    <definedName name="IQ_EBT_SBC_STDDEV_EST_CIQ" hidden="1">"c4891"</definedName>
    <definedName name="IQ_EBT_UTI" hidden="1">"c390"</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ICIENCY_RATIO" hidden="1">"c391"</definedName>
    <definedName name="IQ_EFFICIENCY_RATIO_FDIC" hidden="1">"c6736"</definedName>
    <definedName name="IQ_EMPLOYEES" hidden="1">"c392"</definedName>
    <definedName name="IQ_ENTERPRISE_VALUE" hidden="1">"c1348"</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EST" hidden="1">"c399"</definedName>
    <definedName name="IQ_EPS_EST_1" hidden="1">"IQ_EPS_EST_1"</definedName>
    <definedName name="IQ_EPS_EST_BOTTOM_UP" hidden="1">"c5489"</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 hidden="1">"c4368"</definedName>
    <definedName name="IQ_EPS_EXCL_GUIDANCE_CIQ" hidden="1">"c4893"</definedName>
    <definedName name="IQ_EPS_EXCL_HIGH_GUIDANCE" hidden="1">"c4369"</definedName>
    <definedName name="IQ_EPS_EXCL_HIGH_GUIDANCE_CIQ" hidden="1">"c4894"</definedName>
    <definedName name="IQ_EPS_EXCL_LOW_GUIDANCE" hidden="1">"c4204"</definedName>
    <definedName name="IQ_EPS_EXCL_LOW_GUIDANCE_CIQ" hidden="1">"c4616"</definedName>
    <definedName name="IQ_EPS_GAAP_GUIDANCE" hidden="1">"c4370"</definedName>
    <definedName name="IQ_EPS_GAAP_GUIDANCE_CIQ" hidden="1">"c4895"</definedName>
    <definedName name="IQ_EPS_GAAP_HIGH_GUIDANCE" hidden="1">"c4371"</definedName>
    <definedName name="IQ_EPS_GAAP_HIGH_GUIDANCE_CIQ" hidden="1">"c4896"</definedName>
    <definedName name="IQ_EPS_GAAP_LOW_GUIDANCE" hidden="1">"c4205"</definedName>
    <definedName name="IQ_EPS_GAAP_LOW_GUIDANCE_CIQ" hidden="1">"c4617"</definedName>
    <definedName name="IQ_EPS_GW_ACT_OR_EST" hidden="1">"c2223"</definedName>
    <definedName name="IQ_EPS_GW_ACT_OR_EST_CIQ" hidden="1">"c5066"</definedName>
    <definedName name="IQ_EPS_GW_ACT_OR_EST_REUT" hidden="1">"c5469"</definedName>
    <definedName name="IQ_EPS_GW_EST" hidden="1">"c1737"</definedName>
    <definedName name="IQ_EPS_GW_EST_BOTTOM_UP" hidden="1">"c5491"</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 hidden="1">"c4372"</definedName>
    <definedName name="IQ_EPS_GW_GUIDANCE_CIQ" hidden="1">"c4897"</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 hidden="1">"c4373"</definedName>
    <definedName name="IQ_EPS_GW_HIGH_GUIDANCE_CIQ" hidden="1">"c4898"</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 hidden="1">"c4206"</definedName>
    <definedName name="IQ_EPS_GW_LOW_GUIDANCE_CIQ" hidden="1">"c4618"</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ORM" hidden="1">"c1902"</definedName>
    <definedName name="IQ_EPS_NORM_EST" hidden="1">"c2226"</definedName>
    <definedName name="IQ_EPS_NORM_EST_BOTTOM_UP" hidden="1">"c5490"</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EST" hidden="1">"c1744"</definedName>
    <definedName name="IQ_EPS_REPORTED_EST_BOTTOM_UP" hidden="1">"c5492"</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EST_CIQ" hidden="1">"c4900"</definedName>
    <definedName name="IQ_EPS_SBC_GUIDANCE" hidden="1">"c4377"</definedName>
    <definedName name="IQ_EPS_SBC_GUIDANCE_CIQ" hidden="1">"c4902"</definedName>
    <definedName name="IQ_EPS_SBC_GW_ACT_OR_EST" hidden="1">"c4380"</definedName>
    <definedName name="IQ_EPS_SBC_GW_ACT_OR_EST_CIQ" hidden="1">"c4905"</definedName>
    <definedName name="IQ_EPS_SBC_GW_EST" hidden="1">"c4379"</definedName>
    <definedName name="IQ_EPS_SBC_GW_EST_CIQ" hidden="1">"c4904"</definedName>
    <definedName name="IQ_EPS_SBC_GW_GUIDANCE" hidden="1">"c4381"</definedName>
    <definedName name="IQ_EPS_SBC_GW_GUIDANCE_CIQ" hidden="1">"c4906"</definedName>
    <definedName name="IQ_EPS_SBC_GW_HIGH_EST" hidden="1">"c4382"</definedName>
    <definedName name="IQ_EPS_SBC_GW_HIGH_EST_CIQ" hidden="1">"c4907"</definedName>
    <definedName name="IQ_EPS_SBC_GW_HIGH_GUIDANCE" hidden="1">"c4189"</definedName>
    <definedName name="IQ_EPS_SBC_GW_HIGH_GUIDANCE_CIQ" hidden="1">"c4601"</definedName>
    <definedName name="IQ_EPS_SBC_GW_LOW_EST" hidden="1">"c4383"</definedName>
    <definedName name="IQ_EPS_SBC_GW_LOW_EST_CIQ" hidden="1">"c4908"</definedName>
    <definedName name="IQ_EPS_SBC_GW_LOW_GUIDANCE" hidden="1">"c4229"</definedName>
    <definedName name="IQ_EPS_SBC_GW_LOW_GUIDANCE_CIQ" hidden="1">"c4641"</definedName>
    <definedName name="IQ_EPS_SBC_GW_MEDIAN_EST" hidden="1">"c4384"</definedName>
    <definedName name="IQ_EPS_SBC_GW_MEDIAN_EST_CIQ" hidden="1">"c4909"</definedName>
    <definedName name="IQ_EPS_SBC_GW_NUM_EST" hidden="1">"c4385"</definedName>
    <definedName name="IQ_EPS_SBC_GW_NUM_EST_CIQ" hidden="1">"c4910"</definedName>
    <definedName name="IQ_EPS_SBC_GW_STDDEV_EST" hidden="1">"c4386"</definedName>
    <definedName name="IQ_EPS_SBC_GW_STDDEV_EST_CIQ" hidden="1">"c4911"</definedName>
    <definedName name="IQ_EPS_SBC_HIGH_EST" hidden="1">"c4388"</definedName>
    <definedName name="IQ_EPS_SBC_HIGH_EST_CIQ" hidden="1">"c4913"</definedName>
    <definedName name="IQ_EPS_SBC_HIGH_GUIDANCE" hidden="1">"c4188"</definedName>
    <definedName name="IQ_EPS_SBC_HIGH_GUIDANCE_CIQ" hidden="1">"c4600"</definedName>
    <definedName name="IQ_EPS_SBC_LOW_EST" hidden="1">"c4389"</definedName>
    <definedName name="IQ_EPS_SBC_LOW_EST_CIQ" hidden="1">"c4914"</definedName>
    <definedName name="IQ_EPS_SBC_LOW_GUIDANCE" hidden="1">"c4228"</definedName>
    <definedName name="IQ_EPS_SBC_LOW_GUIDANCE_CIQ" hidden="1">"c4640"</definedName>
    <definedName name="IQ_EPS_SBC_MEDIAN_EST" hidden="1">"c4390"</definedName>
    <definedName name="IQ_EPS_SBC_MEDIAN_EST_CIQ" hidden="1">"c4915"</definedName>
    <definedName name="IQ_EPS_SBC_NUM_EST" hidden="1">"c4391"</definedName>
    <definedName name="IQ_EPS_SBC_NUM_EST_CIQ" hidden="1">"c4916"</definedName>
    <definedName name="IQ_EPS_SBC_STDDEV_EST" hidden="1">"c4392"</definedName>
    <definedName name="IQ_EPS_SBC_STDDEV_EST_CIQ" hidden="1">"c4917"</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CAPITAL_ASSETS_FDIC" hidden="1">"c6744"</definedName>
    <definedName name="IQ_EQUITY_FDIC" hidden="1">"c6353"</definedName>
    <definedName name="IQ_EQUITY_METHOD" hidden="1">"c404"</definedName>
    <definedName name="IQ_EQUITY_SECURITIES_FDIC" hidden="1">"c6304"</definedName>
    <definedName name="IQ_EQUITY_SECURITY_EXPOSURES_FDIC" hidden="1">"c6664"</definedName>
    <definedName name="IQ_EQV_OVER_BV" hidden="1">"c1596"</definedName>
    <definedName name="IQ_EQV_OVER_LTM_PRETAX_INC" hidden="1">"c1390"</definedName>
    <definedName name="IQ_ESOP_DEBT" hidden="1">"c1597"</definedName>
    <definedName name="IQ_EST_ACT_BV" hidden="1">"c5630"</definedName>
    <definedName name="IQ_EST_ACT_BV_CIQ" hidden="1">"c4743"</definedName>
    <definedName name="IQ_EST_ACT_BV_REUT" hidden="1">"c5409"</definedName>
    <definedName name="IQ_EST_ACT_BV_SHARE" hidden="1">"c3549"</definedName>
    <definedName name="IQ_EST_ACT_BV_SHARE_CIQ" hidden="1">"c3806"</definedName>
    <definedName name="IQ_EST_ACT_BV_SHARE_REUT" hidden="1">"c5445"</definedName>
    <definedName name="IQ_EST_ACT_BV_SHARE_THOM" hidden="1">"c4026"</definedName>
    <definedName name="IQ_EST_ACT_BV_THOM" hidden="1">"c5153"</definedName>
    <definedName name="IQ_EST_ACT_CAPEX" hidden="1">"c3546"</definedName>
    <definedName name="IQ_EST_ACT_CAPEX_CIQ" hidden="1">"c3813"</definedName>
    <definedName name="IQ_EST_ACT_CAPEX_REUT" hidden="1">"c3975"</definedName>
    <definedName name="IQ_EST_ACT_CAPEX_THOM" hidden="1">"c5541"</definedName>
    <definedName name="IQ_EST_ACT_CASH_EPS" hidden="1">"c5637"</definedName>
    <definedName name="IQ_EST_ACT_CASH_EPS_THOM" hidden="1">"c5645"</definedName>
    <definedName name="IQ_EST_ACT_CASH_FLOW" hidden="1">"c4394"</definedName>
    <definedName name="IQ_EST_ACT_CASH_FLOW_CIQ" hidden="1">"c4919"</definedName>
    <definedName name="IQ_EST_ACT_CASH_OPER" hidden="1">"c4395"</definedName>
    <definedName name="IQ_EST_ACT_CASH_OPER_CIQ" hidden="1">"c4920"</definedName>
    <definedName name="IQ_EST_ACT_CFPS" hidden="1">"c1673"</definedName>
    <definedName name="IQ_EST_ACT_CFPS_CIQ" hidden="1">"c3681"</definedName>
    <definedName name="IQ_EST_ACT_CFPS_REUT" hidden="1">"c3850"</definedName>
    <definedName name="IQ_EST_ACT_CFPS_THOM" hidden="1">"c4012"</definedName>
    <definedName name="IQ_EST_ACT_DISTRIBUTABLE_CASH" hidden="1">"c4396"</definedName>
    <definedName name="IQ_EST_ACT_DISTRIBUTABLE_CASH_CIQ" hidden="1">"c4921"</definedName>
    <definedName name="IQ_EST_ACT_DISTRIBUTABLE_CASH_SHARE" hidden="1">"c4397"</definedName>
    <definedName name="IQ_EST_ACT_DISTRIBUTABLE_CASH_SHARE_CIQ" hidden="1">"c4922"</definedName>
    <definedName name="IQ_EST_ACT_DPS" hidden="1">"c1680"</definedName>
    <definedName name="IQ_EST_ACT_DPS_CIQ" hidden="1">"c3688"</definedName>
    <definedName name="IQ_EST_ACT_DPS_REUT" hidden="1">"c3857"</definedName>
    <definedName name="IQ_EST_ACT_DPS_THOM" hidden="1">"c4019"</definedName>
    <definedName name="IQ_EST_ACT_EBIT" hidden="1">"c1687"</definedName>
    <definedName name="IQ_EST_ACT_EBIT_CIQ" hidden="1">"c4680"</definedName>
    <definedName name="IQ_EST_ACT_EBIT_GW" hidden="1">"c4398"</definedName>
    <definedName name="IQ_EST_ACT_EBIT_GW_CIQ" hidden="1">"c4923"</definedName>
    <definedName name="IQ_EST_ACT_EBIT_REUT" hidden="1">"c5339"</definedName>
    <definedName name="IQ_EST_ACT_EBIT_SBC" hidden="1">"c4399"</definedName>
    <definedName name="IQ_EST_ACT_EBIT_SBC_CIQ" hidden="1">"c4924"</definedName>
    <definedName name="IQ_EST_ACT_EBIT_SBC_GW" hidden="1">"c4400"</definedName>
    <definedName name="IQ_EST_ACT_EBIT_SBC_GW_CIQ" hidden="1">"c4925"</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SBC_CIQ" hidden="1">"c4926"</definedName>
    <definedName name="IQ_EST_ACT_EBITDA_THOM" hidden="1">"c3998"</definedName>
    <definedName name="IQ_EST_ACT_EBT_SBC" hidden="1">"c4402"</definedName>
    <definedName name="IQ_EST_ACT_EBT_SBC_CIQ" hidden="1">"c4927"</definedName>
    <definedName name="IQ_EST_ACT_EBT_SBC_GW" hidden="1">"c4403"</definedName>
    <definedName name="IQ_EST_ACT_EBT_SBC_GW_CIQ" hidden="1">"c4928"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CIQ" hidden="1">"c4929"</definedName>
    <definedName name="IQ_EST_ACT_EPS_SBC_GW" hidden="1">"c4405"</definedName>
    <definedName name="IQ_EST_ACT_EPS_SBC_GW_CIQ" hidden="1">"c4930"</definedName>
    <definedName name="IQ_EST_ACT_EPS_THOM" hidden="1">"c5294"</definedName>
    <definedName name="IQ_EST_ACT_FFO" hidden="1">"c1666"</definedName>
    <definedName name="IQ_EST_ACT_FFO_ADJ" hidden="1">"c4406"</definedName>
    <definedName name="IQ_EST_ACT_FFO_ADJ_CIQ" hidden="1">"c4931"</definedName>
    <definedName name="IQ_EST_ACT_FFO_CIQ" hidden="1">"c3674"</definedName>
    <definedName name="IQ_EST_ACT_FFO_REUT" hidden="1">"c3843"</definedName>
    <definedName name="IQ_EST_ACT_FFO_SHARE" hidden="1">"c4407"</definedName>
    <definedName name="IQ_EST_ACT_FFO_SHARE_CIQ" hidden="1">"c4932"</definedName>
    <definedName name="IQ_EST_ACT_FFO_THOM" hidden="1">"c4005"</definedName>
    <definedName name="IQ_EST_ACT_GROSS_MARGIN" hidden="1">"c5553"</definedName>
    <definedName name="IQ_EST_ACT_GROSS_MARGIN_THOM" hidden="1">"c5561"</definedName>
    <definedName name="IQ_EST_ACT_MAINT_CAPEX" hidden="1">"c4408"</definedName>
    <definedName name="IQ_EST_ACT_MAINT_CAPEX_CIQ" hidden="1">"c4933"</definedName>
    <definedName name="IQ_EST_ACT_NAV" hidden="1">"c1757"</definedName>
    <definedName name="IQ_EST_ACT_NAV_SHARE" hidden="1">"c5608"</definedName>
    <definedName name="IQ_EST_ACT_NAV_SHARE_REUT" hidden="1">"c5616"</definedName>
    <definedName name="IQ_EST_ACT_NAV_THOM" hidden="1">"c5600"</definedName>
    <definedName name="IQ_EST_ACT_NET_DEBT" hidden="1">"c3545"</definedName>
    <definedName name="IQ_EST_ACT_NET_DEBT_CIQ" hidden="1">"c3820"</definedName>
    <definedName name="IQ_EST_ACT_NET_DEBT_REUT" hidden="1">"c5446"</definedName>
    <definedName name="IQ_EST_ACT_NET_DEBT_THOM" hidden="1">"c4033"</definedName>
    <definedName name="IQ_EST_ACT_NI" hidden="1">"c1722"</definedName>
    <definedName name="IQ_EST_ACT_NI_CIQ" hidden="1">"c4708"</definedName>
    <definedName name="IQ_EST_ACT_NI_GW" hidden="1">"c1729"</definedName>
    <definedName name="IQ_EST_ACT_NI_GW_CIQ" hidden="1">"c4715"</definedName>
    <definedName name="IQ_EST_ACT_NI_GW_REUT" hidden="1">"c5381"</definedName>
    <definedName name="IQ_EST_ACT_NI_GW_THOM" hidden="1">"c5139"</definedName>
    <definedName name="IQ_EST_ACT_NI_REPORTED" hidden="1">"c1736"</definedName>
    <definedName name="IQ_EST_ACT_NI_REPORTED_CIQ" hidden="1">"c4722"</definedName>
    <definedName name="IQ_EST_ACT_NI_REPORTED_REUT" hidden="1">"c5388"</definedName>
    <definedName name="IQ_EST_ACT_NI_REUT" hidden="1">"c5374"</definedName>
    <definedName name="IQ_EST_ACT_NI_SBC" hidden="1">"c4409"</definedName>
    <definedName name="IQ_EST_ACT_NI_SBC_CIQ" hidden="1">"c4934"</definedName>
    <definedName name="IQ_EST_ACT_NI_SBC_GW" hidden="1">"c4410"</definedName>
    <definedName name="IQ_EST_ACT_NI_SBC_GW_CIQ" hidden="1">"c4935"</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CIQ" hidden="1">"c4694"</definedName>
    <definedName name="IQ_EST_ACT_PRETAX_GW_INC_REUT" hidden="1">"c5360"</definedName>
    <definedName name="IQ_EST_ACT_PRETAX_INC" hidden="1">"c1701"</definedName>
    <definedName name="IQ_EST_ACT_PRETAX_INC_CIQ" hidden="1">"c4687"</definedName>
    <definedName name="IQ_EST_ACT_PRETAX_INC_REUT" hidden="1">"c5353"</definedName>
    <definedName name="IQ_EST_ACT_PRETAX_INC_THOM" hidden="1">"c5125"</definedName>
    <definedName name="IQ_EST_ACT_PRETAX_REPORT_INC" hidden="1">"c1715"</definedName>
    <definedName name="IQ_EST_ACT_PRETAX_REPORT_INC_CIQ" hidden="1">"c4701"</definedName>
    <definedName name="IQ_EST_ACT_PRETAX_REPORT_INC_REUT" hidden="1">"c5367"</definedName>
    <definedName name="IQ_EST_ACT_RECURRING_PROFIT" hidden="1">"c4411"</definedName>
    <definedName name="IQ_EST_ACT_RECURRING_PROFIT_CIQ" hidden="1">"c4936"</definedName>
    <definedName name="IQ_EST_ACT_RECURRING_PROFIT_SHARE" hidden="1">"c4412"</definedName>
    <definedName name="IQ_EST_ACT_RECURRING_PROFIT_SHARE_CIQ" hidden="1">"c4937"</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DIFF_CIQ" hidden="1">"c4765"</definedName>
    <definedName name="IQ_EST_BV_DIFF_REUT" hidden="1">"c5433"</definedName>
    <definedName name="IQ_EST_BV_DIFF_THOM" hidden="1">"c5204"</definedName>
    <definedName name="IQ_EST_BV_SHARE_DIFF" hidden="1">"c4147"</definedName>
    <definedName name="IQ_EST_BV_SHARE_DIFF_CIQ" hidden="1">"c4559"</definedName>
    <definedName name="IQ_EST_BV_SHARE_SURPRISE_PERCENT" hidden="1">"c4148"</definedName>
    <definedName name="IQ_EST_BV_SHARE_SURPRISE_PERCENT_CIQ" hidden="1">"c4560"</definedName>
    <definedName name="IQ_EST_BV_SURPRISE_PERCENT_CIQ" hidden="1">"c4766"</definedName>
    <definedName name="IQ_EST_BV_SURPRISE_PERCENT_REUT" hidden="1">"c5434"</definedName>
    <definedName name="IQ_EST_BV_SURPRISE_PERCENT_THOM" hidden="1">"c5205"</definedName>
    <definedName name="IQ_EST_CAPEX_DIFF" hidden="1">"c4149"</definedName>
    <definedName name="IQ_EST_CAPEX_DIFF_CIQ" hidden="1">"c4561"</definedName>
    <definedName name="IQ_EST_CAPEX_GROWTH_1YR" hidden="1">"c3588"</definedName>
    <definedName name="IQ_EST_CAPEX_GROWTH_1YR_CIQ" hidden="1">"c4972"</definedName>
    <definedName name="IQ_EST_CAPEX_GROWTH_1YR_REUT" hidden="1">"c5447"</definedName>
    <definedName name="IQ_EST_CAPEX_GROWTH_1YR_THOM" hidden="1">"c5542"</definedName>
    <definedName name="IQ_EST_CAPEX_GROWTH_2YR" hidden="1">"c3589"</definedName>
    <definedName name="IQ_EST_CAPEX_GROWTH_2YR_CIQ" hidden="1">"c4973"</definedName>
    <definedName name="IQ_EST_CAPEX_GROWTH_2YR_REUT" hidden="1">"c5448"</definedName>
    <definedName name="IQ_EST_CAPEX_GROWTH_2YR_THOM" hidden="1">"c5543"</definedName>
    <definedName name="IQ_EST_CAPEX_GROWTH_Q_1YR" hidden="1">"c3590"</definedName>
    <definedName name="IQ_EST_CAPEX_GROWTH_Q_1YR_CIQ" hidden="1">"c4974"</definedName>
    <definedName name="IQ_EST_CAPEX_GROWTH_Q_1YR_REUT" hidden="1">"c5449"</definedName>
    <definedName name="IQ_EST_CAPEX_GROWTH_Q_1YR_THOM" hidden="1">"c5544"</definedName>
    <definedName name="IQ_EST_CAPEX_SEQ_GROWTH_Q" hidden="1">"c3591"</definedName>
    <definedName name="IQ_EST_CAPEX_SEQ_GROWTH_Q_CIQ" hidden="1">"c4975"</definedName>
    <definedName name="IQ_EST_CAPEX_SEQ_GROWTH_Q_REUT" hidden="1">"c5450"</definedName>
    <definedName name="IQ_EST_CAPEX_SEQ_GROWTH_Q_THOM" hidden="1">"c5545"</definedName>
    <definedName name="IQ_EST_CAPEX_SURPRISE_PERCENT" hidden="1">"c4151"</definedName>
    <definedName name="IQ_EST_CAPEX_SURPRISE_PERCENT_CIQ" hidden="1">"c4563"</definedName>
    <definedName name="IQ_EST_CASH_FLOW_DIFF" hidden="1">"c4152"</definedName>
    <definedName name="IQ_EST_CASH_FLOW_DIFF_CIQ" hidden="1">"c4564"</definedName>
    <definedName name="IQ_EST_CASH_FLOW_SURPRISE_PERCENT" hidden="1">"c4161"</definedName>
    <definedName name="IQ_EST_CASH_FLOW_SURPRISE_PERCENT_CIQ" hidden="1">"c4573"</definedName>
    <definedName name="IQ_EST_CASH_OPER_DIFF" hidden="1">"c4162"</definedName>
    <definedName name="IQ_EST_CASH_OPER_DIFF_CIQ" hidden="1">"c4574"</definedName>
    <definedName name="IQ_EST_CASH_OPER_SURPRISE_PERCENT" hidden="1">"c4248"</definedName>
    <definedName name="IQ_EST_CASH_OPER_SURPRISE_PERCENT_CIQ" hidden="1">"c4774"</definedName>
    <definedName name="IQ_EST_CFPS_DIFF" hidden="1">"c1871"</definedName>
    <definedName name="IQ_EST_CFPS_DIFF_CIQ" hidden="1">"c3723"</definedName>
    <definedName name="IQ_EST_CFPS_DIFF_REUT" hidden="1">"c3892"</definedName>
    <definedName name="IQ_EST_CFPS_DIFF_THOM" hidden="1">"c5188"</definedName>
    <definedName name="IQ_EST_CFPS_GROWTH_1YR" hidden="1">"c1774"</definedName>
    <definedName name="IQ_EST_CFPS_GROWTH_1YR_CIQ" hidden="1">"c3709"</definedName>
    <definedName name="IQ_EST_CFPS_GROWTH_1YR_REUT" hidden="1">"c3878"</definedName>
    <definedName name="IQ_EST_CFPS_GROWTH_1YR_THOM" hidden="1">"c5174"</definedName>
    <definedName name="IQ_EST_CFPS_GROWTH_2YR" hidden="1">"c1775"</definedName>
    <definedName name="IQ_EST_CFPS_GROWTH_2YR_CIQ" hidden="1">"c3710"</definedName>
    <definedName name="IQ_EST_CFPS_GROWTH_2YR_REUT" hidden="1">"c3879"</definedName>
    <definedName name="IQ_EST_CFPS_GROWTH_2YR_THOM" hidden="1">"c5175"</definedName>
    <definedName name="IQ_EST_CFPS_GROWTH_Q_1YR" hidden="1">"c1776"</definedName>
    <definedName name="IQ_EST_CFPS_GROWTH_Q_1YR_CIQ" hidden="1">"c3711"</definedName>
    <definedName name="IQ_EST_CFPS_GROWTH_Q_1YR_REUT" hidden="1">"c3880"</definedName>
    <definedName name="IQ_EST_CFPS_GROWTH_Q_1YR_THOM" hidden="1">"c5176"</definedName>
    <definedName name="IQ_EST_CFPS_SEQ_GROWTH_Q" hidden="1">"c1777"</definedName>
    <definedName name="IQ_EST_CFPS_SEQ_GROWTH_Q_CIQ" hidden="1">"c3712"</definedName>
    <definedName name="IQ_EST_CFPS_SEQ_GROWTH_Q_REUT" hidden="1">"c3881"</definedName>
    <definedName name="IQ_EST_CFPS_SEQ_GROWTH_Q_THOM" hidden="1">"c5177"</definedName>
    <definedName name="IQ_EST_CFPS_SURPRISE_PERCENT" hidden="1">"c1872"</definedName>
    <definedName name="IQ_EST_CFPS_SURPRISE_PERCENT_CIQ" hidden="1">"c3724"</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DIFF_CIQ" hidden="1">"c4801"</definedName>
    <definedName name="IQ_EST_DISTRIBUTABLE_CASH_GROWTH_1YR" hidden="1">"c4413"</definedName>
    <definedName name="IQ_EST_DISTRIBUTABLE_CASH_GROWTH_1YR_CIQ" hidden="1">"c4938"</definedName>
    <definedName name="IQ_EST_DISTRIBUTABLE_CASH_GROWTH_2YR" hidden="1">"c4414"</definedName>
    <definedName name="IQ_EST_DISTRIBUTABLE_CASH_GROWTH_2YR_CIQ" hidden="1">"c4939"</definedName>
    <definedName name="IQ_EST_DISTRIBUTABLE_CASH_GROWTH_Q_1YR" hidden="1">"c4415"</definedName>
    <definedName name="IQ_EST_DISTRIBUTABLE_CASH_GROWTH_Q_1YR_CIQ" hidden="1">"c4940"</definedName>
    <definedName name="IQ_EST_DISTRIBUTABLE_CASH_SEQ_GROWTH_Q" hidden="1">"c4416"</definedName>
    <definedName name="IQ_EST_DISTRIBUTABLE_CASH_SEQ_GROWTH_Q_CIQ" hidden="1">"c4941"</definedName>
    <definedName name="IQ_EST_DISTRIBUTABLE_CASH_SHARE_DIFF" hidden="1">"c4284"</definedName>
    <definedName name="IQ_EST_DISTRIBUTABLE_CASH_SHARE_DIFF_CIQ" hidden="1">"c4809"</definedName>
    <definedName name="IQ_EST_DISTRIBUTABLE_CASH_SHARE_GROWTH_1YR" hidden="1">"c4417"</definedName>
    <definedName name="IQ_EST_DISTRIBUTABLE_CASH_SHARE_GROWTH_1YR_CIQ" hidden="1">"c4942"</definedName>
    <definedName name="IQ_EST_DISTRIBUTABLE_CASH_SHARE_GROWTH_2YR" hidden="1">"c4418"</definedName>
    <definedName name="IQ_EST_DISTRIBUTABLE_CASH_SHARE_GROWTH_2YR_CIQ" hidden="1">"c4943"</definedName>
    <definedName name="IQ_EST_DISTRIBUTABLE_CASH_SHARE_GROWTH_Q_1YR" hidden="1">"c4419"</definedName>
    <definedName name="IQ_EST_DISTRIBUTABLE_CASH_SHARE_GROWTH_Q_1YR_CIQ" hidden="1">"c4944"</definedName>
    <definedName name="IQ_EST_DISTRIBUTABLE_CASH_SHARE_SEQ_GROWTH_Q" hidden="1">"c4420"</definedName>
    <definedName name="IQ_EST_DISTRIBUTABLE_CASH_SHARE_SEQ_GROWTH_Q_CIQ" hidden="1">"c4945"</definedName>
    <definedName name="IQ_EST_DISTRIBUTABLE_CASH_SHARE_SURPRISE_PERCENT" hidden="1">"c4293"</definedName>
    <definedName name="IQ_EST_DISTRIBUTABLE_CASH_SHARE_SURPRISE_PERCENT_CIQ" hidden="1">"c4818"</definedName>
    <definedName name="IQ_EST_DISTRIBUTABLE_CASH_SURPRISE_PERCENT" hidden="1">"c4295"</definedName>
    <definedName name="IQ_EST_DISTRIBUTABLE_CASH_SURPRISE_PERCENT_CIQ" hidden="1">"c4820"</definedName>
    <definedName name="IQ_EST_DPS_DIFF" hidden="1">"c1873"</definedName>
    <definedName name="IQ_EST_DPS_DIFF_CIQ" hidden="1">"c3725"</definedName>
    <definedName name="IQ_EST_DPS_DIFF_REUT" hidden="1">"c3894"</definedName>
    <definedName name="IQ_EST_DPS_DIFF_THOM" hidden="1">"c5190"</definedName>
    <definedName name="IQ_EST_DPS_GROWTH_1YR" hidden="1">"c1778"</definedName>
    <definedName name="IQ_EST_DPS_GROWTH_1YR_CIQ" hidden="1">"c3713"</definedName>
    <definedName name="IQ_EST_DPS_GROWTH_1YR_REUT" hidden="1">"c3882"</definedName>
    <definedName name="IQ_EST_DPS_GROWTH_1YR_THOM" hidden="1">"c5178"</definedName>
    <definedName name="IQ_EST_DPS_GROWTH_2YR" hidden="1">"c1779"</definedName>
    <definedName name="IQ_EST_DPS_GROWTH_2YR_CIQ" hidden="1">"c3714"</definedName>
    <definedName name="IQ_EST_DPS_GROWTH_2YR_REUT" hidden="1">"c3883"</definedName>
    <definedName name="IQ_EST_DPS_GROWTH_2YR_THOM" hidden="1">"c5179"</definedName>
    <definedName name="IQ_EST_DPS_GROWTH_Q_1YR" hidden="1">"c1780"</definedName>
    <definedName name="IQ_EST_DPS_GROWTH_Q_1YR_CIQ" hidden="1">"c3715"</definedName>
    <definedName name="IQ_EST_DPS_GROWTH_Q_1YR_REUT" hidden="1">"c3884"</definedName>
    <definedName name="IQ_EST_DPS_GROWTH_Q_1YR_THOM" hidden="1">"c5180"</definedName>
    <definedName name="IQ_EST_DPS_SEQ_GROWTH_Q" hidden="1">"c1781"</definedName>
    <definedName name="IQ_EST_DPS_SEQ_GROWTH_Q_CIQ" hidden="1">"c3716"</definedName>
    <definedName name="IQ_EST_DPS_SEQ_GROWTH_Q_REUT" hidden="1">"c3885"</definedName>
    <definedName name="IQ_EST_DPS_SEQ_GROWTH_Q_THOM" hidden="1">"c5181"</definedName>
    <definedName name="IQ_EST_DPS_SURPRISE_PERCENT" hidden="1">"c1874"</definedName>
    <definedName name="IQ_EST_DPS_SURPRISE_PERCENT_CIQ" hidden="1">"c3726"</definedName>
    <definedName name="IQ_EST_DPS_SURPRISE_PERCENT_REUT" hidden="1">"c3895"</definedName>
    <definedName name="IQ_EST_DPS_SURPRISE_PERCENT_THOM" hidden="1">"c5191"</definedName>
    <definedName name="IQ_EST_EBIT_DIFF" hidden="1">"c1875"</definedName>
    <definedName name="IQ_EST_EBIT_DIFF_CIQ" hidden="1">"c4747"</definedName>
    <definedName name="IQ_EST_EBIT_DIFF_REUT" hidden="1">"c5413"</definedName>
    <definedName name="IQ_EST_EBIT_DIFF_THOM" hidden="1">"c5192"</definedName>
    <definedName name="IQ_EST_EBIT_GW_DIFF" hidden="1">"c4304"</definedName>
    <definedName name="IQ_EST_EBIT_GW_DIFF_CIQ" hidden="1">"c4829"</definedName>
    <definedName name="IQ_EST_EBIT_GW_SURPRISE_PERCENT" hidden="1">"c4313"</definedName>
    <definedName name="IQ_EST_EBIT_GW_SURPRISE_PERCENT_CIQ" hidden="1">"c4838"</definedName>
    <definedName name="IQ_EST_EBIT_SBC_DIFF" hidden="1">"c4314"</definedName>
    <definedName name="IQ_EST_EBIT_SBC_DIFF_CIQ" hidden="1">"c4839"</definedName>
    <definedName name="IQ_EST_EBIT_SBC_GW_DIFF" hidden="1">"c4318"</definedName>
    <definedName name="IQ_EST_EBIT_SBC_GW_DIFF_CIQ" hidden="1">"c4843"</definedName>
    <definedName name="IQ_EST_EBIT_SBC_GW_SURPRISE_PERCENT" hidden="1">"c4327"</definedName>
    <definedName name="IQ_EST_EBIT_SBC_GW_SURPRISE_PERCENT_CIQ" hidden="1">"c4852"</definedName>
    <definedName name="IQ_EST_EBIT_SBC_SURPRISE_PERCENT" hidden="1">"c4333"</definedName>
    <definedName name="IQ_EST_EBIT_SBC_SURPRISE_PERCENT_CIQ" hidden="1">"c4858"</definedName>
    <definedName name="IQ_EST_EBIT_SURPRISE_PERCENT" hidden="1">"c1876"</definedName>
    <definedName name="IQ_EST_EBIT_SURPRISE_PERCENT_CIQ" hidden="1">"c4748"</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DIFF_CIQ" hidden="1">"c4860"</definedName>
    <definedName name="IQ_EST_EBITDA_SBC_SURPRISE_PERCENT" hidden="1">"c4344"</definedName>
    <definedName name="IQ_EST_EBITDA_SBC_SURPRISE_PERCENT_CIQ" hidden="1">"c4869"</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DIFF_CIQ" hidden="1">"c4873"</definedName>
    <definedName name="IQ_EST_EBT_SBC_GW_DIFF" hidden="1">"c4352"</definedName>
    <definedName name="IQ_EST_EBT_SBC_GW_DIFF_CIQ" hidden="1">"c4877"</definedName>
    <definedName name="IQ_EST_EBT_SBC_GW_SURPRISE_PERCENT" hidden="1">"c4361"</definedName>
    <definedName name="IQ_EST_EBT_SBC_GW_SURPRISE_PERCENT_CIQ" hidden="1">"c4886"</definedName>
    <definedName name="IQ_EST_EBT_SBC_SURPRISE_PERCENT" hidden="1">"c4367"</definedName>
    <definedName name="IQ_EST_EBT_SBC_SURPRISE_PERCENT_CIQ" hidden="1">"c4892"</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DIFF_CIQ" hidden="1">"c4899"</definedName>
    <definedName name="IQ_EST_EPS_SBC_GW_DIFF" hidden="1">"c4378"</definedName>
    <definedName name="IQ_EST_EPS_SBC_GW_DIFF_CIQ" hidden="1">"c4903"</definedName>
    <definedName name="IQ_EST_EPS_SBC_GW_SURPRISE_PERCENT" hidden="1">"c4387"</definedName>
    <definedName name="IQ_EST_EPS_SBC_GW_SURPRISE_PERCENT_CIQ" hidden="1">"c4912"</definedName>
    <definedName name="IQ_EST_EPS_SBC_SURPRISE_PERCENT" hidden="1">"c4393"</definedName>
    <definedName name="IQ_EST_EPS_SBC_SURPRISE_PERCENT_CIQ" hidden="1">"c4918"</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FO_ADJ_DIFF" hidden="1">"c4433"</definedName>
    <definedName name="IQ_EST_FFO_ADJ_DIFF_CIQ" hidden="1">"c4958"</definedName>
    <definedName name="IQ_EST_FFO_ADJ_GROWTH_1YR" hidden="1">"c4421"</definedName>
    <definedName name="IQ_EST_FFO_ADJ_GROWTH_1YR_CIQ" hidden="1">"c4946"</definedName>
    <definedName name="IQ_EST_FFO_ADJ_GROWTH_2YR" hidden="1">"c4422"</definedName>
    <definedName name="IQ_EST_FFO_ADJ_GROWTH_2YR_CIQ" hidden="1">"c4947"</definedName>
    <definedName name="IQ_EST_FFO_ADJ_GROWTH_Q_1YR" hidden="1">"c4423"</definedName>
    <definedName name="IQ_EST_FFO_ADJ_GROWTH_Q_1YR_CIQ" hidden="1">"c4948"</definedName>
    <definedName name="IQ_EST_FFO_ADJ_SEQ_GROWTH_Q" hidden="1">"c4424"</definedName>
    <definedName name="IQ_EST_FFO_ADJ_SEQ_GROWTH_Q_CIQ" hidden="1">"c4949"</definedName>
    <definedName name="IQ_EST_FFO_ADJ_SURPRISE_PERCENT" hidden="1">"c4442"</definedName>
    <definedName name="IQ_EST_FFO_ADJ_SURPRISE_PERCENT_CIQ" hidden="1">"c4967"</definedName>
    <definedName name="IQ_EST_FFO_DIFF" hidden="1">"c1869"</definedName>
    <definedName name="IQ_EST_FFO_DIFF_CIQ" hidden="1">"c3721"</definedName>
    <definedName name="IQ_EST_FFO_DIFF_REUT" hidden="1">"c3890"</definedName>
    <definedName name="IQ_EST_FFO_DIFF_THOM" hidden="1">"c5186"</definedName>
    <definedName name="IQ_EST_FFO_GROWTH_1YR" hidden="1">"c1770"</definedName>
    <definedName name="IQ_EST_FFO_GROWTH_1YR_CIQ" hidden="1">"c3705"</definedName>
    <definedName name="IQ_EST_FFO_GROWTH_1YR_REUT" hidden="1">"c3874"</definedName>
    <definedName name="IQ_EST_FFO_GROWTH_1YR_THOM" hidden="1">"c5170"</definedName>
    <definedName name="IQ_EST_FFO_GROWTH_2YR" hidden="1">"c1771"</definedName>
    <definedName name="IQ_EST_FFO_GROWTH_2YR_CIQ" hidden="1">"c3706"</definedName>
    <definedName name="IQ_EST_FFO_GROWTH_2YR_REUT" hidden="1">"c3875"</definedName>
    <definedName name="IQ_EST_FFO_GROWTH_2YR_THOM" hidden="1">"c5171"</definedName>
    <definedName name="IQ_EST_FFO_GROWTH_Q_1YR" hidden="1">"c1772"</definedName>
    <definedName name="IQ_EST_FFO_GROWTH_Q_1YR_CIQ" hidden="1">"c3707"</definedName>
    <definedName name="IQ_EST_FFO_GROWTH_Q_1YR_REUT" hidden="1">"c3876"</definedName>
    <definedName name="IQ_EST_FFO_GROWTH_Q_1YR_THOM" hidden="1">"c5172"</definedName>
    <definedName name="IQ_EST_FFO_SEQ_GROWTH_Q" hidden="1">"c1773"</definedName>
    <definedName name="IQ_EST_FFO_SEQ_GROWTH_Q_CIQ" hidden="1">"c3708"</definedName>
    <definedName name="IQ_EST_FFO_SEQ_GROWTH_Q_REUT" hidden="1">"c3877"</definedName>
    <definedName name="IQ_EST_FFO_SEQ_GROWTH_Q_THOM" hidden="1">"c5173"</definedName>
    <definedName name="IQ_EST_FFO_SHARE_DIFF" hidden="1">"c4444"</definedName>
    <definedName name="IQ_EST_FFO_SHARE_DIFF_CIQ" hidden="1">"c4969"</definedName>
    <definedName name="IQ_EST_FFO_SHARE_GROWTH_1YR" hidden="1">"c4425"</definedName>
    <definedName name="IQ_EST_FFO_SHARE_GROWTH_1YR_CIQ" hidden="1">"c4950"</definedName>
    <definedName name="IQ_EST_FFO_SHARE_GROWTH_2YR" hidden="1">"c4426"</definedName>
    <definedName name="IQ_EST_FFO_SHARE_GROWTH_2YR_CIQ" hidden="1">"c4951"</definedName>
    <definedName name="IQ_EST_FFO_SHARE_GROWTH_Q_1YR" hidden="1">"c4427"</definedName>
    <definedName name="IQ_EST_FFO_SHARE_GROWTH_Q_1YR_CIQ" hidden="1">"c4952"</definedName>
    <definedName name="IQ_EST_FFO_SHARE_SEQ_GROWTH_Q" hidden="1">"c4428"</definedName>
    <definedName name="IQ_EST_FFO_SHARE_SEQ_GROWTH_Q_CIQ" hidden="1">"c4953"</definedName>
    <definedName name="IQ_EST_FFO_SHARE_SURPRISE_PERCENT" hidden="1">"c4453"</definedName>
    <definedName name="IQ_EST_FFO_SHARE_SURPRISE_PERCENT_CIQ" hidden="1">"c4982"</definedName>
    <definedName name="IQ_EST_FFO_SURPRISE_PERCENT" hidden="1">"c1870"</definedName>
    <definedName name="IQ_EST_FFO_SURPRISE_PERCENT_CIQ" hidden="1">"c3722"</definedName>
    <definedName name="IQ_EST_FFO_SURPRISE_PERCENT_REUT" hidden="1">"c3891"</definedName>
    <definedName name="IQ_EST_FFO_SURPRISE_PERCENT_THOM" hidden="1">"c5187"</definedName>
    <definedName name="IQ_EST_FOOTNOTE" hidden="1">"c4540"</definedName>
    <definedName name="IQ_EST_FOOTNOTE_REUT" hidden="1">"c5478"</definedName>
    <definedName name="IQ_EST_FOOTNOTE_THOM" hidden="1">"c5313"</definedName>
    <definedName name="IQ_EST_MAINT_CAPEX_DIFF" hidden="1">"c4456"</definedName>
    <definedName name="IQ_EST_MAINT_CAPEX_DIFF_CIQ" hidden="1">"c4985"</definedName>
    <definedName name="IQ_EST_MAINT_CAPEX_GROWTH_1YR" hidden="1">"c4429"</definedName>
    <definedName name="IQ_EST_MAINT_CAPEX_GROWTH_1YR_CIQ" hidden="1">"c4954"</definedName>
    <definedName name="IQ_EST_MAINT_CAPEX_GROWTH_2YR" hidden="1">"c4430"</definedName>
    <definedName name="IQ_EST_MAINT_CAPEX_GROWTH_2YR_CIQ" hidden="1">"c4955"</definedName>
    <definedName name="IQ_EST_MAINT_CAPEX_GROWTH_Q_1YR" hidden="1">"c4431"</definedName>
    <definedName name="IQ_EST_MAINT_CAPEX_GROWTH_Q_1YR_CIQ" hidden="1">"c4956"</definedName>
    <definedName name="IQ_EST_MAINT_CAPEX_SEQ_GROWTH_Q" hidden="1">"c4432"</definedName>
    <definedName name="IQ_EST_MAINT_CAPEX_SEQ_GROWTH_Q_CIQ" hidden="1">"c4957"</definedName>
    <definedName name="IQ_EST_MAINT_CAPEX_SURPRISE_PERCENT" hidden="1">"c4465"</definedName>
    <definedName name="IQ_EST_MAINT_CAPEX_SURPRISE_PERCENT_CIQ" hidden="1">"c5003"</definedName>
    <definedName name="IQ_EST_NAV_DIFF" hidden="1">"c1895"</definedName>
    <definedName name="IQ_EST_NAV_SHARE_SURPRISE_PERCENT" hidden="1">"c1896"</definedName>
    <definedName name="IQ_EST_NAV_SURPRISE_PERCENT" hidden="1">"c1896"</definedName>
    <definedName name="IQ_EST_NET_DEBT_DIFF" hidden="1">"c4466"</definedName>
    <definedName name="IQ_EST_NET_DEBT_DIFF_CIQ" hidden="1">"c5004"</definedName>
    <definedName name="IQ_EST_NET_DEBT_SURPRISE_PERCENT" hidden="1">"c4468"</definedName>
    <definedName name="IQ_EST_NET_DEBT_SURPRISE_PERCENT_CIQ" hidden="1">"c5006"</definedName>
    <definedName name="IQ_EST_NI_DIFF" hidden="1">"c1885"</definedName>
    <definedName name="IQ_EST_NI_DIFF_CIQ" hidden="1">"c4755"</definedName>
    <definedName name="IQ_EST_NI_DIFF_REUT" hidden="1">"c5423"</definedName>
    <definedName name="IQ_EST_NI_DIFF_THOM" hidden="1">"c5198"</definedName>
    <definedName name="IQ_EST_NI_GW_DIFF" hidden="1">"c1887"</definedName>
    <definedName name="IQ_EST_NI_GW_DIFF_CIQ" hidden="1">"c4757"</definedName>
    <definedName name="IQ_EST_NI_GW_DIFF_REUT" hidden="1">"c5425"</definedName>
    <definedName name="IQ_EST_NI_GW_DIFF_THOM" hidden="1">"c5200"</definedName>
    <definedName name="IQ_EST_NI_GW_SURPRISE_PERCENT" hidden="1">"c1888"</definedName>
    <definedName name="IQ_EST_NI_GW_SURPRISE_PERCENT_CIQ" hidden="1">"c4758"</definedName>
    <definedName name="IQ_EST_NI_GW_SURPRISE_PERCENT_REUT" hidden="1">"c5426"</definedName>
    <definedName name="IQ_EST_NI_GW_SURPRISE_PERCENT_THOM" hidden="1">"c5201"</definedName>
    <definedName name="IQ_EST_NI_REPORT_DIFF" hidden="1">"c1889"</definedName>
    <definedName name="IQ_EST_NI_REPORT_DIFF_CIQ" hidden="1">"c4759"</definedName>
    <definedName name="IQ_EST_NI_REPORT_DIFF_REUT" hidden="1">"c5427"</definedName>
    <definedName name="IQ_EST_NI_REPORT_SURPRISE_PERCENT" hidden="1">"c1890"</definedName>
    <definedName name="IQ_EST_NI_REPORT_SURPRISE_PERCENT_CIQ" hidden="1">"c4760"</definedName>
    <definedName name="IQ_EST_NI_REPORT_SURPRISE_PERCENT_REUT" hidden="1">"c5428"</definedName>
    <definedName name="IQ_EST_NI_SBC_DIFF" hidden="1">"c4472"</definedName>
    <definedName name="IQ_EST_NI_SBC_DIFF_CIQ" hidden="1">"c5010"</definedName>
    <definedName name="IQ_EST_NI_SBC_GW_DIFF" hidden="1">"c4476"</definedName>
    <definedName name="IQ_EST_NI_SBC_GW_DIFF_CIQ" hidden="1">"c5014"</definedName>
    <definedName name="IQ_EST_NI_SBC_GW_SURPRISE_PERCENT" hidden="1">"c4485"</definedName>
    <definedName name="IQ_EST_NI_SBC_GW_SURPRISE_PERCENT_CIQ" hidden="1">"c5023"</definedName>
    <definedName name="IQ_EST_NI_SBC_SURPRISE_PERCENT" hidden="1">"c4491"</definedName>
    <definedName name="IQ_EST_NI_SBC_SURPRISE_PERCENT_CIQ" hidden="1">"c5029"</definedName>
    <definedName name="IQ_EST_NI_SURPRISE_PERCENT" hidden="1">"c1886"</definedName>
    <definedName name="IQ_EST_NI_SURPRISE_PERCENT_CIQ" hidden="1">"c4756"</definedName>
    <definedName name="IQ_EST_NI_SURPRISE_PERCENT_REUT" hidden="1">"c5424"</definedName>
    <definedName name="IQ_EST_NI_SURPRISE_PERCENT_THOM" hidden="1">"c5199"</definedName>
    <definedName name="IQ_EST_NUM_BUY" hidden="1">"c1759"</definedName>
    <definedName name="IQ_EST_NUM_BUY_CIQ" hidden="1">"c3700"</definedName>
    <definedName name="IQ_EST_NUM_BUY_REUT" hidden="1">"c3869"</definedName>
    <definedName name="IQ_EST_NUM_BUY_THOM" hidden="1">"c5165"</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HOLD_CIQ" hidden="1">"c3702"</definedName>
    <definedName name="IQ_EST_NUM_HOLD_REUT" hidden="1">"c3871"</definedName>
    <definedName name="IQ_EST_NUM_HOLD_THOM" hidden="1">"c5167"</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OUTPERFORM_CIQ" hidden="1">"c3701"</definedName>
    <definedName name="IQ_EST_NUM_OUTPERFORM_REUT" hidden="1">"c3870"</definedName>
    <definedName name="IQ_EST_NUM_OUTPERFORM_THOM" hidden="1">"c5166"</definedName>
    <definedName name="IQ_EST_NUM_SELL" hidden="1">"c1763"</definedName>
    <definedName name="IQ_EST_NUM_SELL_CIQ" hidden="1">"c3704"</definedName>
    <definedName name="IQ_EST_NUM_SELL_REUT" hidden="1">"c3873"</definedName>
    <definedName name="IQ_EST_NUM_SELL_THOM" hidden="1">"c5169"</definedName>
    <definedName name="IQ_EST_NUM_UNDERPERFORM" hidden="1">"c1762"</definedName>
    <definedName name="IQ_EST_NUM_UNDERPERFORM_CIQ" hidden="1">"c3703"</definedName>
    <definedName name="IQ_EST_NUM_UNDERPERFORM_REUT" hidden="1">"c3872"</definedName>
    <definedName name="IQ_EST_NUM_UNDERPERFORM_THOM" hidden="1">"c5168"</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RE_TAX_DIFF" hidden="1">"c1879"</definedName>
    <definedName name="IQ_EST_PRE_TAX_DIFF_CIQ" hidden="1">"c4749"</definedName>
    <definedName name="IQ_EST_PRE_TAX_DIFF_REUT" hidden="1">"c5417"</definedName>
    <definedName name="IQ_EST_PRE_TAX_DIFF_THOM" hidden="1">"c5196"</definedName>
    <definedName name="IQ_EST_PRE_TAX_GW_DIFF" hidden="1">"c1881"</definedName>
    <definedName name="IQ_EST_PRE_TAX_GW_DIFF_CIQ" hidden="1">"c4751"</definedName>
    <definedName name="IQ_EST_PRE_TAX_GW_DIFF_REUT" hidden="1">"c5419"</definedName>
    <definedName name="IQ_EST_PRE_TAX_GW_SURPRISE_PERCENT" hidden="1">"c1882"</definedName>
    <definedName name="IQ_EST_PRE_TAX_GW_SURPRISE_PERCENT_CIQ" hidden="1">"c4752"</definedName>
    <definedName name="IQ_EST_PRE_TAX_GW_SURPRISE_PERCENT_REUT" hidden="1">"c5420"</definedName>
    <definedName name="IQ_EST_PRE_TAX_REPORT_DIFF" hidden="1">"c1883"</definedName>
    <definedName name="IQ_EST_PRE_TAX_REPORT_DIFF_CIQ" hidden="1">"c4753"</definedName>
    <definedName name="IQ_EST_PRE_TAX_REPORT_DIFF_REUT" hidden="1">"c5421"</definedName>
    <definedName name="IQ_EST_PRE_TAX_REPORT_SURPRISE_PERCENT" hidden="1">"c1884"</definedName>
    <definedName name="IQ_EST_PRE_TAX_REPORT_SURPRISE_PERCENT_CIQ" hidden="1">"c4754"</definedName>
    <definedName name="IQ_EST_PRE_TAX_REPORT_SURPRISE_PERCENT_REUT" hidden="1">"c5422"</definedName>
    <definedName name="IQ_EST_PRE_TAX_SURPRISE_PERCENT" hidden="1">"c1880"</definedName>
    <definedName name="IQ_EST_PRE_TAX_SURPRISE_PERCENT_CIQ" hidden="1">"c4750"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DIFF_CIQ" hidden="1">"c5043"</definedName>
    <definedName name="IQ_EST_RECURRING_PROFIT_SHARE_SURPRISE_PERCENT" hidden="1">"c4515"</definedName>
    <definedName name="IQ_EST_RECURRING_PROFIT_SHARE_SURPRISE_PERCENT_CIQ" hidden="1">"c5053"</definedName>
    <definedName name="IQ_EST_REUT_ACT_CAPEX" hidden="1">"c3975"</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ITEMS" hidden="1">"c1459"</definedName>
    <definedName name="IQ_EXTRAORDINARY_GAINS_FDIC" hidden="1">"c6586"</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DIC" hidden="1">"c417"</definedName>
    <definedName name="IQ_FED_FUNDS_PURCHASED_FDIC" hidden="1">"c6343"</definedName>
    <definedName name="IQ_FED_FUNDS_SOLD_FDIC" hidden="1">"c6307"</definedName>
    <definedName name="IQ_FEDFUNDS_SOLD" hidden="1">"c2256"</definedName>
    <definedName name="IQ_FFO" hidden="1">"c1574"</definedName>
    <definedName name="IQ_FFO_ACT_OR_EST" hidden="1">"c2216"</definedName>
    <definedName name="IQ_FFO_ADJ_ACT_OR_EST" hidden="1">"c4435"</definedName>
    <definedName name="IQ_FFO_ADJ_ACT_OR_EST_CIQ" hidden="1">"c4960"</definedName>
    <definedName name="IQ_FFO_ADJ_EST" hidden="1">"c4434"</definedName>
    <definedName name="IQ_FFO_ADJ_EST_CIQ" hidden="1">"c4959"</definedName>
    <definedName name="IQ_FFO_ADJ_GUIDANCE" hidden="1">"c4436"</definedName>
    <definedName name="IQ_FFO_ADJ_GUIDANCE_CIQ" hidden="1">"c4961"</definedName>
    <definedName name="IQ_FFO_ADJ_HIGH_EST" hidden="1">"c4437"</definedName>
    <definedName name="IQ_FFO_ADJ_HIGH_EST_CIQ" hidden="1">"c4962"</definedName>
    <definedName name="IQ_FFO_ADJ_HIGH_GUIDANCE" hidden="1">"c4202"</definedName>
    <definedName name="IQ_FFO_ADJ_HIGH_GUIDANCE_CIQ" hidden="1">"c4614"</definedName>
    <definedName name="IQ_FFO_ADJ_LOW_EST" hidden="1">"c4438"</definedName>
    <definedName name="IQ_FFO_ADJ_LOW_EST_CIQ" hidden="1">"c4963"</definedName>
    <definedName name="IQ_FFO_ADJ_LOW_GUIDANCE" hidden="1">"c4242"</definedName>
    <definedName name="IQ_FFO_ADJ_LOW_GUIDANCE_CIQ" hidden="1">"c4654"</definedName>
    <definedName name="IQ_FFO_ADJ_MEDIAN_EST" hidden="1">"c4439"</definedName>
    <definedName name="IQ_FFO_ADJ_MEDIAN_EST_CIQ" hidden="1">"c4964"</definedName>
    <definedName name="IQ_FFO_ADJ_NUM_EST" hidden="1">"c4440"</definedName>
    <definedName name="IQ_FFO_ADJ_NUM_EST_CIQ" hidden="1">"c4965"</definedName>
    <definedName name="IQ_FFO_ADJ_STDDEV_EST" hidden="1">"c4441"</definedName>
    <definedName name="IQ_FFO_ADJ_STDDEV_EST_CIQ" hidden="1">"c4966"</definedName>
    <definedName name="IQ_FFO_EST" hidden="1">"c418"</definedName>
    <definedName name="IQ_FFO_EST_CIQ" hidden="1">"c3668"</definedName>
    <definedName name="IQ_FFO_EST_REUT" hidden="1">"c3837"</definedName>
    <definedName name="IQ_FFO_EST_THOM" hidden="1">"c3999"</definedName>
    <definedName name="IQ_FFO_GUIDANCE" hidden="1">"c4443"</definedName>
    <definedName name="IQ_FFO_GUIDANCE_CIQ" hidden="1">"c4968"</definedName>
    <definedName name="IQ_FFO_HIGH_EST" hidden="1">"c419"</definedName>
    <definedName name="IQ_FFO_HIGH_EST_CIQ" hidden="1">"c3670"</definedName>
    <definedName name="IQ_FFO_HIGH_EST_REUT" hidden="1">"c3839"</definedName>
    <definedName name="IQ_FFO_HIGH_EST_THOM" hidden="1">"c4001"</definedName>
    <definedName name="IQ_FFO_HIGH_GUIDANCE" hidden="1">"c4184"</definedName>
    <definedName name="IQ_FFO_HIGH_GUIDANCE_CIQ" hidden="1">"c4596"</definedName>
    <definedName name="IQ_FFO_LOW_EST" hidden="1">"c420"</definedName>
    <definedName name="IQ_FFO_LOW_EST_CIQ" hidden="1">"c3671"</definedName>
    <definedName name="IQ_FFO_LOW_EST_REUT" hidden="1">"c3840"</definedName>
    <definedName name="IQ_FFO_LOW_EST_THOM" hidden="1">"c4002"</definedName>
    <definedName name="IQ_FFO_LOW_GUIDANCE" hidden="1">"c4224"</definedName>
    <definedName name="IQ_FFO_LOW_GUIDANCE_CIQ" hidden="1">"c4636"</definedName>
    <definedName name="IQ_FFO_MEDIAN_EST" hidden="1">"c1665"</definedName>
    <definedName name="IQ_FFO_MEDIAN_EST_CIQ" hidden="1">"c3669"</definedName>
    <definedName name="IQ_FFO_MEDIAN_EST_REUT" hidden="1">"c3838"</definedName>
    <definedName name="IQ_FFO_MEDIAN_EST_THOM" hidden="1">"c4000"</definedName>
    <definedName name="IQ_FFO_NUM_EST" hidden="1">"c421"</definedName>
    <definedName name="IQ_FFO_NUM_EST_CIQ" hidden="1">"c3672"</definedName>
    <definedName name="IQ_FFO_NUM_EST_REUT" hidden="1">"c3841"</definedName>
    <definedName name="IQ_FFO_NUM_EST_THOM" hidden="1">"c4003"</definedName>
    <definedName name="IQ_FFO_PAYOUT_RATIO" hidden="1">"c3492"</definedName>
    <definedName name="IQ_FFO_SHARE_ACT_OR_EST" hidden="1">"c4446"</definedName>
    <definedName name="IQ_FFO_SHARE_ACT_OR_EST_CIQ" hidden="1">"c4971"</definedName>
    <definedName name="IQ_FFO_SHARE_EST" hidden="1">"c4445"</definedName>
    <definedName name="IQ_FFO_SHARE_EST_CIQ" hidden="1">"c4970"</definedName>
    <definedName name="IQ_FFO_SHARE_GUIDANCE" hidden="1">"c4447"</definedName>
    <definedName name="IQ_FFO_SHARE_GUIDANCE_CIQ" hidden="1">"c4976"</definedName>
    <definedName name="IQ_FFO_SHARE_HIGH_EST" hidden="1">"c4448"</definedName>
    <definedName name="IQ_FFO_SHARE_HIGH_EST_CIQ" hidden="1">"c4977"</definedName>
    <definedName name="IQ_FFO_SHARE_HIGH_GUIDANCE" hidden="1">"c4203"</definedName>
    <definedName name="IQ_FFO_SHARE_HIGH_GUIDANCE_CIQ" hidden="1">"c4615"</definedName>
    <definedName name="IQ_FFO_SHARE_LOW_EST" hidden="1">"c4449"</definedName>
    <definedName name="IQ_FFO_SHARE_LOW_EST_CIQ" hidden="1">"c4978"</definedName>
    <definedName name="IQ_FFO_SHARE_LOW_GUIDANCE" hidden="1">"c4243"</definedName>
    <definedName name="IQ_FFO_SHARE_LOW_GUIDANCE_CIQ" hidden="1">"c4655"</definedName>
    <definedName name="IQ_FFO_SHARE_MEDIAN_EST" hidden="1">"c4450"</definedName>
    <definedName name="IQ_FFO_SHARE_MEDIAN_EST_CIQ" hidden="1">"c4979"</definedName>
    <definedName name="IQ_FFO_SHARE_NUM_EST" hidden="1">"c4451"</definedName>
    <definedName name="IQ_FFO_SHARE_NUM_EST_CIQ" hidden="1">"c4980"</definedName>
    <definedName name="IQ_FFO_SHARE_STDDEV_EST" hidden="1">"c4452"</definedName>
    <definedName name="IQ_FFO_SHARE_STDDEV_EST_CIQ" hidden="1">"c4981"</definedName>
    <definedName name="IQ_FFO_STDDEV_EST" hidden="1">"c422"</definedName>
    <definedName name="IQ_FFO_STDDEV_EST_CIQ" hidden="1">"c3673"</definedName>
    <definedName name="IQ_FFO_STDDEV_EST_REUT" hidden="1">"c3842"</definedName>
    <definedName name="IQ_FFO_STDDEV_EST_THOM" hidden="1">"c4004"</definedName>
    <definedName name="IQ_FH" hidden="1">100000</definedName>
    <definedName name="IQ_FHLB_ADVANCES_FDIC" hidden="1">"c6366"</definedName>
    <definedName name="IQ_FHLB_DEBT" hidden="1">"c423"</definedName>
    <definedName name="IQ_FHLB_DUE_AFTER_FIVE" hidden="1">"c2086"</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FETEEN_YEAR_FIXED_AND_FLOATING_RATE_FDIC" hidden="1">"c6423"</definedName>
    <definedName name="IQ_FIFETEEN_YEAR_MORTGAGE_PASS_THROUGHS_FDIC" hidden="1">"c6415"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ANCING_CASH" hidden="1">"c1405"</definedName>
    <definedName name="IQ_FINANCING_CASH_SUPPL" hidden="1">"c1406"</definedName>
    <definedName name="IQ_FINANCING_OBLIG_CURRENT" hidden="1">"c6190"</definedName>
    <definedName name="IQ_FINANCING_OBLIG_NON_CURRENT" hidden="1">"c6191"</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REUT" hidden="1">"c6798"</definedName>
    <definedName name="IQ_FISCAL_Y" hidden="1">"c441"</definedName>
    <definedName name="IQ_FISCAL_Y_EST" hidden="1">"c6795"</definedName>
    <definedName name="IQ_FISCAL_Y_EST_REUT" hidden="1">"c6799"</definedName>
    <definedName name="IQ_FIVE_PERCENT_OWNER" hidden="1">"c442"</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ED_ASSET_TURNS" hidden="1">"c445"</definedName>
    <definedName name="IQ_FLOAT_PERCENT" hidden="1">"c1575"</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NONTRANSACTION_ACCOUNTS_FDIC" hidden="1">"c6549"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LOANS" hidden="1">"c448"</definedName>
    <definedName name="IQ_FQ" hidden="1">500</definedName>
    <definedName name="IQ_FUEL" hidden="1">"c449"</definedName>
    <definedName name="IQ_FULL_TIME" hidden="1">"c450"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SPOT_FDIC" hidden="1">"c6356"</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AIN_SALE_LOANS_FDIC" hidden="1">"c6673"</definedName>
    <definedName name="IQ_GAIN_SALE_RE_FDIC" hidden="1">"c6674"</definedName>
    <definedName name="IQ_GAINS_SALE_ASSETS_FDIC" hidden="1">"c6675"</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NMA_FDIC" hidden="1">"c6398"</definedName>
    <definedName name="IQ_GOODWILL_FDIC" hidden="1">"c6334"</definedName>
    <definedName name="IQ_GOODWILL_IMPAIRMENT_FDIC" hidden="1">"c6678"</definedName>
    <definedName name="IQ_GOODWILL_INTAN_FDIC" hidden="1">"c6333"</definedName>
    <definedName name="IQ_GOODWILL_NET" hidden="1">"c1380"</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MARGIN" hidden="1">"c529"</definedName>
    <definedName name="IQ_GROSS_MARGIN_ACT_OR_EST" hidden="1">"c5554"</definedName>
    <definedName name="IQ_GROSS_MARGIN_ACT_OR_EST_THOM" hidden="1">"c5562"</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DAYS_REV_OUT" hidden="1">"c5993"</definedName>
    <definedName name="IQ_HC_EQUIV_ADMISSIONS_GROWTH" hidden="1">"c5998"</definedName>
    <definedName name="IQ_HC_EQUIVALENT_ADMISSIONS" hidden="1">"c5958"</definedName>
    <definedName name="IQ_HC_EQUIVALENT_ADMISSIONS_SF" hidden="1">"c6007"</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SALARIES_PCT_REV" hidden="1">"c5970"</definedName>
    <definedName name="IQ_HC_SUPPLIES_PCT_REV" hidden="1">"c5971"</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LD_MATURITY_FDIC" hidden="1">"c6408"</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UNDERWRITING_INCOME_FDIC" hidden="1">"c6671"</definedName>
    <definedName name="IQ_INT_BORROW" hidden="1">"c583"</definedName>
    <definedName name="IQ_INT_DEMAND_NOTES_FDIC" hidden="1">"c6567"</definedName>
    <definedName name="IQ_INT_DEPOSITS" hidden="1">"c584"</definedName>
    <definedName name="IQ_INT_DIV_INC" hidden="1">"c585"</definedName>
    <definedName name="IQ_INT_DOMESTIC_DEPOSITS_FDIC" hidden="1">"c6564"</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FDIC" hidden="1">"c6569"</definedName>
    <definedName name="IQ_INT_EXP_UTI" hidden="1">"c592"</definedName>
    <definedName name="IQ_INT_FED_FUNDS_FDIC" hidden="1">"c6566"</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OTAL" hidden="1">"c598"</definedName>
    <definedName name="IQ_INT_INC_TOTAL_FDIC" hidden="1">"c6563"</definedName>
    <definedName name="IQ_INT_INC_TRADING_ACCOUNTS_FDIC" hidden="1">"c6560"</definedName>
    <definedName name="IQ_INT_INC_UTI" hidden="1">"c599"</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RATE_SPREAD" hidden="1">"c604"</definedName>
    <definedName name="IQ_INT_SUB_NOTES_FDIC" hidden="1">"c6568"</definedName>
    <definedName name="IQ_INTANGIBLES_NET" hidden="1">"c1407"</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LT_DEBT" hidden="1">"c2086"</definedName>
    <definedName name="IQ_INTEREST_RATE_CONTRACTS_FDIC" hidden="1">"c6512"</definedName>
    <definedName name="IQ_INTEREST_RATE_EXPOSURES_FDIC" hidden="1">"c6662"</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MENT_BANKING_OTHER_FEES_FDIC" hidden="1">"c6666"</definedName>
    <definedName name="IQ_IPRD" hidden="1">"c644"</definedName>
    <definedName name="IQ_IRA_KEOGH_ACCOUNTS_FDIC" hidden="1">"c6496"</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K" hidden="1">1000</definedName>
    <definedName name="IQ_LATESTKFR" hidden="1">"50"</definedName>
    <definedName name="IQ_LATESTQ" hidden="1">500</definedName>
    <definedName name="IQ_LATESTQFR" hidden="1">"100"</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E_INSURANCE_ASSETS_FDIC" hidden="1">"c6372"</definedName>
    <definedName name="IQ_LIFOR" hidden="1">"c655"</definedName>
    <definedName name="IQ_LL" hidden="1">"c656"</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CURRENT_LOANS_FDIC" hidden="1">"c6740"</definedName>
    <definedName name="IQ_LOAN_LOSSES_FDIC" hidden="1">"c6580"</definedName>
    <definedName name="IQ_LOAN_SERVICE_REV" hidden="1">"c658"</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ITUTIONS_FDIC" hidden="1">"c6382"</definedName>
    <definedName name="IQ_LOANS_FOR_SALE" hidden="1">"c666"</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PAST_DUE" hidden="1">"c667"</definedName>
    <definedName name="IQ_LOANS_RECEIV_CURRENT" hidden="1">"c668"</definedName>
    <definedName name="IQ_LOANS_RECEIV_LT" hidden="1">"c669"</definedName>
    <definedName name="IQ_LOANS_RECEIV_LT_UTI" hidden="1">"c670"</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LOSS_EXP" hidden="1">"c672"</definedName>
    <definedName name="IQ_LOSS_TO_NET_EARNED" hidden="1">"c2751"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EST_CIQ" hidden="1">"c4986"</definedName>
    <definedName name="IQ_MAINT_CAPEX_GUIDANCE" hidden="1">"c4459"</definedName>
    <definedName name="IQ_MAINT_CAPEX_GUIDANCE_CIQ" hidden="1">"c4988"</definedName>
    <definedName name="IQ_MAINT_CAPEX_HIGH_EST" hidden="1">"c4460"</definedName>
    <definedName name="IQ_MAINT_CAPEX_HIGH_EST_CIQ" hidden="1">"c4989"</definedName>
    <definedName name="IQ_MAINT_CAPEX_HIGH_GUIDANCE" hidden="1">"c4197"</definedName>
    <definedName name="IQ_MAINT_CAPEX_HIGH_GUIDANCE_CIQ" hidden="1">"c4609"</definedName>
    <definedName name="IQ_MAINT_CAPEX_LOW_EST" hidden="1">"c4461"</definedName>
    <definedName name="IQ_MAINT_CAPEX_LOW_EST_CIQ" hidden="1">"c4990"</definedName>
    <definedName name="IQ_MAINT_CAPEX_LOW_GUIDANCE" hidden="1">"c4237"</definedName>
    <definedName name="IQ_MAINT_CAPEX_LOW_GUIDANCE_CIQ" hidden="1">"c4649"</definedName>
    <definedName name="IQ_MAINT_CAPEX_MEDIAN_EST" hidden="1">"c4462"</definedName>
    <definedName name="IQ_MAINT_CAPEX_MEDIAN_EST_CIQ" hidden="1">"c4991"</definedName>
    <definedName name="IQ_MAINT_CAPEX_NUM_EST" hidden="1">"c4463"</definedName>
    <definedName name="IQ_MAINT_CAPEX_NUM_EST_CIQ" hidden="1">"c5001"</definedName>
    <definedName name="IQ_MAINT_CAPEX_STDDEV_EST" hidden="1">"c4464"</definedName>
    <definedName name="IQ_MAINT_CAPEX_STDDEV_EST_CIQ" hidden="1">"c5002"</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ATURITY_ONE_YEAR_LESS_FDIC" hidden="1">"c6425"</definedName>
    <definedName name="IQ_MC_RATIO" hidden="1">"c2783"</definedName>
    <definedName name="IQ_MC_STATUTORY_SURPLUS" hidden="1">"c2772"</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ONEY_MARKET_DEPOSIT_ACCOUNTS_FDIC" hidden="1">"c6553"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SERV_RIGHTS" hidden="1">"c2242"</definedName>
    <definedName name="IQ_MORTGAGE_SERVICING_FDIC" hidden="1">"c6335"</definedName>
    <definedName name="IQ_MULTIFAMILY_RESIDENTIAL_LOANS_FDIC" hidden="1">"c6311"</definedName>
    <definedName name="IQ_NAMES_REVISION_DATE_" hidden="1">40765.4952777777</definedName>
    <definedName name="IQ_NAV_ACT_OR_EST" hidden="1">"c2225"</definedName>
    <definedName name="IQ_NAV_ACT_OR_EST_THOM" hidden="1">"c5607"</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SHARE_ACT_OR_EST" hidden="1">"c5615"</definedName>
    <definedName name="IQ_NAV_SHARE_ACT_OR_EST_REUT" hidden="1">"c5623"</definedName>
    <definedName name="IQ_NAV_SHARE_EST" hidden="1">"c5609"</definedName>
    <definedName name="IQ_NAV_SHARE_EST_REUT" hidden="1">"c5617"</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STDDEV_EST" hidden="1">"c5611"</definedName>
    <definedName name="IQ_NAV_SHARE_STDDEV_EST_REUT" hidden="1">"c5619"</definedName>
    <definedName name="IQ_NAV_STDDEV_EST" hidden="1">"c1756"</definedName>
    <definedName name="IQ_NAV_STDDEV_EST_THOM" hidden="1">"c5603"</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 hidden="1">"c5070"</definedName>
    <definedName name="IQ_NET_DEBT_ACT_OR_EST_REUT" hidden="1">"c5473"</definedName>
    <definedName name="IQ_NET_DEBT_ACT_OR_EST_THOM" hidden="1">"c5309"</definedName>
    <definedName name="IQ_NET_DEBT_EBITDA" hidden="1">"c750"</definedName>
    <definedName name="IQ_NET_DEBT_EBITDA_CAPEX" hidden="1">"c2949"</definedName>
    <definedName name="IQ_NET_DEBT_EST" hidden="1">"c3517"</definedName>
    <definedName name="IQ_NET_DEBT_EST_CIQ" hidden="1">"c3814"</definedName>
    <definedName name="IQ_NET_DEBT_EST_REUT" hidden="1">"c3976"</definedName>
    <definedName name="IQ_NET_DEBT_EST_THOM" hidden="1">"c4027"</definedName>
    <definedName name="IQ_NET_DEBT_GUIDANCE" hidden="1">"c4467"</definedName>
    <definedName name="IQ_NET_DEBT_GUIDANCE_CIQ" hidden="1">"c5005"</definedName>
    <definedName name="IQ_NET_DEBT_HIGH_EST" hidden="1">"c3518"</definedName>
    <definedName name="IQ_NET_DEBT_HIGH_EST_CIQ" hidden="1">"c3816"</definedName>
    <definedName name="IQ_NET_DEBT_HIGH_EST_REUT" hidden="1">"c3978"</definedName>
    <definedName name="IQ_NET_DEBT_HIGH_EST_THOM" hidden="1">"c4029"</definedName>
    <definedName name="IQ_NET_DEBT_HIGH_GUIDANCE" hidden="1">"c4181"</definedName>
    <definedName name="IQ_NET_DEBT_HIGH_GUIDANCE_CIQ" hidden="1">"c4593"</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CIQ" hidden="1">"c3817"</definedName>
    <definedName name="IQ_NET_DEBT_LOW_EST_REUT" hidden="1">"c3979"</definedName>
    <definedName name="IQ_NET_DEBT_LOW_EST_THOM" hidden="1">"c4030"</definedName>
    <definedName name="IQ_NET_DEBT_LOW_GUIDANCE" hidden="1">"c4221"</definedName>
    <definedName name="IQ_NET_DEBT_LOW_GUIDANCE_CIQ" hidden="1">"c4633"</definedName>
    <definedName name="IQ_NET_DEBT_MEDIAN_EST" hidden="1">"c3520"</definedName>
    <definedName name="IQ_NET_DEBT_MEDIAN_EST_CIQ" hidden="1">"c3815"</definedName>
    <definedName name="IQ_NET_DEBT_MEDIAN_EST_REUT" hidden="1">"c3977"</definedName>
    <definedName name="IQ_NET_DEBT_MEDIAN_EST_THOM" hidden="1">"c4028"</definedName>
    <definedName name="IQ_NET_DEBT_NUM_EST" hidden="1">"c3515"</definedName>
    <definedName name="IQ_NET_DEBT_NUM_EST_CIQ" hidden="1">"c3818"</definedName>
    <definedName name="IQ_NET_DEBT_NUM_EST_REUT" hidden="1">"c3980"</definedName>
    <definedName name="IQ_NET_DEBT_NUM_EST_THOM" hidden="1">"c4031"</definedName>
    <definedName name="IQ_NET_DEBT_STDDEV_EST" hidden="1">"c3516"</definedName>
    <definedName name="IQ_NET_DEBT_STDDEV_EST_CIQ" hidden="1">"c3819"</definedName>
    <definedName name="IQ_NET_DEBT_STDDEV_EST_REUT" hidden="1">"c3981"</definedName>
    <definedName name="IQ_NET_DEBT_STDDEV_EST_THOM" hidden="1">"c4032"</definedName>
    <definedName name="IQ_NET_EARNED" hidden="1">"c2734"</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COME_FDIC" hidden="1">"c6587"</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BNK" hidden="1">"c764"</definedName>
    <definedName name="IQ_NET_INT_INC_BNK_FDIC" hidden="1">"c6570"</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LEASES_CORE_DEPOSITS_FDIC" hidden="1">"c6743"</definedName>
    <definedName name="IQ_NET_LOANS_LEASES_DEPOSITS_FDIC" hidden="1">"c6742"</definedName>
    <definedName name="IQ_NET_LOANS_TOTAL_DEPOSITS" hidden="1">"c779"</definedName>
    <definedName name="IQ_NET_OPERATING_INCOME_ASSETS_FDIC" hidden="1">"c6729"</definedName>
    <definedName name="IQ_NET_RENTAL_EXP_FN" hidden="1">"c780"</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 hidden="1">"c5065"</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EST_CIQ" hidden="1">"c4702"</definedName>
    <definedName name="IQ_NI_EST_REUT" hidden="1">"c5368"</definedName>
    <definedName name="IQ_NI_EST_THOM" hidden="1">"c5126"</definedName>
    <definedName name="IQ_NI_GAAP_GUIDANCE" hidden="1">"c4470"</definedName>
    <definedName name="IQ_NI_GAAP_GUIDANCE_CIQ" hidden="1">"c5008"</definedName>
    <definedName name="IQ_NI_GAAP_HIGH_GUIDANCE" hidden="1">"c4177"</definedName>
    <definedName name="IQ_NI_GAAP_HIGH_GUIDANCE_CIQ" hidden="1">"c4589"</definedName>
    <definedName name="IQ_NI_GAAP_LOW_GUIDANCE" hidden="1">"c4217"</definedName>
    <definedName name="IQ_NI_GAAP_LOW_GUIDANCE_CIQ" hidden="1">"c4629"</definedName>
    <definedName name="IQ_NI_GUIDANCE" hidden="1">"c4469"</definedName>
    <definedName name="IQ_NI_GUIDANCE_CIQ" hidden="1">"c5007"</definedName>
    <definedName name="IQ_NI_GW_EST" hidden="1">"c1723"</definedName>
    <definedName name="IQ_NI_GW_EST_CIQ" hidden="1">"c4709"</definedName>
    <definedName name="IQ_NI_GW_EST_REUT" hidden="1">"c5375"</definedName>
    <definedName name="IQ_NI_GW_EST_THOM" hidden="1">"c5133"</definedName>
    <definedName name="IQ_NI_GW_GUIDANCE" hidden="1">"c4471"</definedName>
    <definedName name="IQ_NI_GW_GUIDANCE_CIQ" hidden="1">"c5009"</definedName>
    <definedName name="IQ_NI_GW_HIGH_EST" hidden="1">"c1725"</definedName>
    <definedName name="IQ_NI_GW_HIGH_EST_CIQ" hidden="1">"c4711"</definedName>
    <definedName name="IQ_NI_GW_HIGH_EST_REUT" hidden="1">"c5377"</definedName>
    <definedName name="IQ_NI_GW_HIGH_EST_THOM" hidden="1">"c5135"</definedName>
    <definedName name="IQ_NI_GW_HIGH_GUIDANCE" hidden="1">"c4178"</definedName>
    <definedName name="IQ_NI_GW_HIGH_GUIDANCE_CIQ" hidden="1">"c4590"</definedName>
    <definedName name="IQ_NI_GW_LOW_EST" hidden="1">"c1726"</definedName>
    <definedName name="IQ_NI_GW_LOW_EST_CIQ" hidden="1">"c4712"</definedName>
    <definedName name="IQ_NI_GW_LOW_EST_REUT" hidden="1">"c5378"</definedName>
    <definedName name="IQ_NI_GW_LOW_EST_THOM" hidden="1">"c5136"</definedName>
    <definedName name="IQ_NI_GW_LOW_GUIDANCE" hidden="1">"c4218"</definedName>
    <definedName name="IQ_NI_GW_LOW_GUIDANCE_CIQ" hidden="1">"c4630"</definedName>
    <definedName name="IQ_NI_GW_MEDIAN_EST" hidden="1">"c1724"</definedName>
    <definedName name="IQ_NI_GW_MEDIAN_EST_CIQ" hidden="1">"c4710"</definedName>
    <definedName name="IQ_NI_GW_MEDIAN_EST_REUT" hidden="1">"c5376"</definedName>
    <definedName name="IQ_NI_GW_MEDIAN_EST_THOM" hidden="1">"c5134"</definedName>
    <definedName name="IQ_NI_GW_NUM_EST" hidden="1">"c1727"</definedName>
    <definedName name="IQ_NI_GW_NUM_EST_CIQ" hidden="1">"c4713"</definedName>
    <definedName name="IQ_NI_GW_NUM_EST_REUT" hidden="1">"c5379"</definedName>
    <definedName name="IQ_NI_GW_NUM_EST_THOM" hidden="1">"c5137"</definedName>
    <definedName name="IQ_NI_GW_STDDEV_EST" hidden="1">"c1728"</definedName>
    <definedName name="IQ_NI_GW_STDDEV_EST_CIQ" hidden="1">"c4714"</definedName>
    <definedName name="IQ_NI_GW_STDDEV_EST_REUT" hidden="1">"c5380"</definedName>
    <definedName name="IQ_NI_GW_STDDEV_EST_THOM" hidden="1">"c5138"</definedName>
    <definedName name="IQ_NI_HIGH_EST" hidden="1">"c1718"</definedName>
    <definedName name="IQ_NI_HIGH_EST_CIQ" hidden="1">"c4704"</definedName>
    <definedName name="IQ_NI_HIGH_EST_REUT" hidden="1">"c5370"</definedName>
    <definedName name="IQ_NI_HIGH_EST_THOM" hidden="1">"c5128"</definedName>
    <definedName name="IQ_NI_HIGH_GUIDANCE" hidden="1">"c4176"</definedName>
    <definedName name="IQ_NI_HIGH_GUIDANCE_CIQ" hidden="1">"c4588"</definedName>
    <definedName name="IQ_NI_LOW_EST" hidden="1">"c1719"</definedName>
    <definedName name="IQ_NI_LOW_EST_CIQ" hidden="1">"c4705"</definedName>
    <definedName name="IQ_NI_LOW_EST_REUT" hidden="1">"c5371"</definedName>
    <definedName name="IQ_NI_LOW_EST_THOM" hidden="1">"c5129"</definedName>
    <definedName name="IQ_NI_LOW_GUIDANCE" hidden="1">"c4216"</definedName>
    <definedName name="IQ_NI_LOW_GUIDANCE_CIQ" hidden="1">"c4628"</definedName>
    <definedName name="IQ_NI_MARGIN" hidden="1">"c794"</definedName>
    <definedName name="IQ_NI_MEDIAN_EST" hidden="1">"c1717"</definedName>
    <definedName name="IQ_NI_MEDIAN_EST_CIQ" hidden="1">"c4703"</definedName>
    <definedName name="IQ_NI_MEDIAN_EST_REUT" hidden="1">"c5369"</definedName>
    <definedName name="IQ_NI_MEDIAN_EST_THOM" hidden="1">"c5127"</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CIQ" hidden="1">"c4706"</definedName>
    <definedName name="IQ_NI_NUM_EST_REUT" hidden="1">"c5372"</definedName>
    <definedName name="IQ_NI_NUM_EST_THOM" hidden="1">"c5130"</definedName>
    <definedName name="IQ_NI_REPORTED_EST" hidden="1">"c1730"</definedName>
    <definedName name="IQ_NI_REPORTED_EST_CIQ" hidden="1">"c4716"</definedName>
    <definedName name="IQ_NI_REPORTED_EST_REUT" hidden="1">"c5382"</definedName>
    <definedName name="IQ_NI_REPORTED_HIGH_EST" hidden="1">"c1732"</definedName>
    <definedName name="IQ_NI_REPORTED_HIGH_EST_CIQ" hidden="1">"c4718"</definedName>
    <definedName name="IQ_NI_REPORTED_HIGH_EST_REUT" hidden="1">"c5384"</definedName>
    <definedName name="IQ_NI_REPORTED_LOW_EST" hidden="1">"c1733"</definedName>
    <definedName name="IQ_NI_REPORTED_LOW_EST_CIQ" hidden="1">"c4719"</definedName>
    <definedName name="IQ_NI_REPORTED_LOW_EST_REUT" hidden="1">"c5385"</definedName>
    <definedName name="IQ_NI_REPORTED_MEDIAN_EST" hidden="1">"c1731"</definedName>
    <definedName name="IQ_NI_REPORTED_MEDIAN_EST_CIQ" hidden="1">"c4717"</definedName>
    <definedName name="IQ_NI_REPORTED_MEDIAN_EST_REUT" hidden="1">"c5383"</definedName>
    <definedName name="IQ_NI_REPORTED_NUM_EST" hidden="1">"c1734"</definedName>
    <definedName name="IQ_NI_REPORTED_NUM_EST_CIQ" hidden="1">"c4720"</definedName>
    <definedName name="IQ_NI_REPORTED_NUM_EST_REUT" hidden="1">"c5386"</definedName>
    <definedName name="IQ_NI_REPORTED_STDDEV_EST" hidden="1">"c1735"</definedName>
    <definedName name="IQ_NI_REPORTED_STDDEV_EST_CIQ" hidden="1">"c4721"</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EST_CIQ" hidden="1">"c5011"</definedName>
    <definedName name="IQ_NI_SBC_GUIDANCE" hidden="1">"c4475"</definedName>
    <definedName name="IQ_NI_SBC_GUIDANCE_CIQ" hidden="1">"c5013"</definedName>
    <definedName name="IQ_NI_SBC_GW_ACT_OR_EST" hidden="1">"c4478"</definedName>
    <definedName name="IQ_NI_SBC_GW_ACT_OR_EST_CIQ" hidden="1">"c5016"</definedName>
    <definedName name="IQ_NI_SBC_GW_EST" hidden="1">"c4477"</definedName>
    <definedName name="IQ_NI_SBC_GW_EST_CIQ" hidden="1">"c5015"</definedName>
    <definedName name="IQ_NI_SBC_GW_GUIDANCE" hidden="1">"c4479"</definedName>
    <definedName name="IQ_NI_SBC_GW_GUIDANCE_CIQ" hidden="1">"c5017"</definedName>
    <definedName name="IQ_NI_SBC_GW_HIGH_EST" hidden="1">"c4480"</definedName>
    <definedName name="IQ_NI_SBC_GW_HIGH_EST_CIQ" hidden="1">"c5018"</definedName>
    <definedName name="IQ_NI_SBC_GW_HIGH_GUIDANCE" hidden="1">"c4187"</definedName>
    <definedName name="IQ_NI_SBC_GW_HIGH_GUIDANCE_CIQ" hidden="1">"c4599"</definedName>
    <definedName name="IQ_NI_SBC_GW_LOW_EST" hidden="1">"c4481"</definedName>
    <definedName name="IQ_NI_SBC_GW_LOW_EST_CIQ" hidden="1">"c5019"</definedName>
    <definedName name="IQ_NI_SBC_GW_LOW_GUIDANCE" hidden="1">"c4227"</definedName>
    <definedName name="IQ_NI_SBC_GW_LOW_GUIDANCE_CIQ" hidden="1">"c4639"</definedName>
    <definedName name="IQ_NI_SBC_GW_MEDIAN_EST" hidden="1">"c4482"</definedName>
    <definedName name="IQ_NI_SBC_GW_MEDIAN_EST_CIQ" hidden="1">"c5020"</definedName>
    <definedName name="IQ_NI_SBC_GW_NUM_EST" hidden="1">"c4483"</definedName>
    <definedName name="IQ_NI_SBC_GW_NUM_EST_CIQ" hidden="1">"c5021"</definedName>
    <definedName name="IQ_NI_SBC_GW_STDDEV_EST" hidden="1">"c4484"</definedName>
    <definedName name="IQ_NI_SBC_GW_STDDEV_EST_CIQ" hidden="1">"c5022"</definedName>
    <definedName name="IQ_NI_SBC_HIGH_EST" hidden="1">"c4486"</definedName>
    <definedName name="IQ_NI_SBC_HIGH_EST_CIQ" hidden="1">"c5024"</definedName>
    <definedName name="IQ_NI_SBC_HIGH_GUIDANCE" hidden="1">"c4186"</definedName>
    <definedName name="IQ_NI_SBC_HIGH_GUIDANCE_CIQ" hidden="1">"c4598"</definedName>
    <definedName name="IQ_NI_SBC_LOW_EST" hidden="1">"c4487"</definedName>
    <definedName name="IQ_NI_SBC_LOW_EST_CIQ" hidden="1">"c5025"</definedName>
    <definedName name="IQ_NI_SBC_LOW_GUIDANCE" hidden="1">"c4226"</definedName>
    <definedName name="IQ_NI_SBC_LOW_GUIDANCE_CIQ" hidden="1">"c4638"</definedName>
    <definedName name="IQ_NI_SBC_MEDIAN_EST" hidden="1">"c4488"</definedName>
    <definedName name="IQ_NI_SBC_MEDIAN_EST_CIQ" hidden="1">"c5026"</definedName>
    <definedName name="IQ_NI_SBC_NUM_EST" hidden="1">"c4489"</definedName>
    <definedName name="IQ_NI_SBC_NUM_EST_CIQ" hidden="1">"c5027"</definedName>
    <definedName name="IQ_NI_SBC_STDDEV_EST" hidden="1">"c4490"</definedName>
    <definedName name="IQ_NI_SBC_STDDEV_EST_CIQ" hidden="1">"c5028"</definedName>
    <definedName name="IQ_NI_SFAS" hidden="1">"c795"</definedName>
    <definedName name="IQ_NI_STDDEV_EST" hidden="1">"c1721"</definedName>
    <definedName name="IQ_NI_STDDEV_EST_CIQ" hidden="1">"c4707"</definedName>
    <definedName name="IQ_NI_STDDEV_EST_REUT" hidden="1">"c5373"</definedName>
    <definedName name="IQ_NI_STDDEV_EST_THOM" hidden="1">"c5131"</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EXP_FDIC" hidden="1">"c6579"</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FDIC" hidden="1">"c6575"</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PENSION_EXP" hidden="1">"c3000"</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COURSE_DEBT" hidden="1">"c2550"</definedName>
    <definedName name="IQ_NONRECOURSE_DEBT_PCT" hidden="1">"c2551"</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OFFICES" hidden="1">"c2088"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SHAREHOLDERS" hidden="1">"c1967"</definedName>
    <definedName name="IQ_NUMBER_SHAREHOLDERS_CLASSA" hidden="1">"c1968"</definedName>
    <definedName name="IQ_NUMBER_SHAREHOLDERS_CLASSB" hidden="1">"c1969"</definedName>
    <definedName name="IQ_NUMBER_SHAREHOLDERS_OTHER" hidden="1">"c1969"</definedName>
    <definedName name="IQ_OBLIGATIONS_OF_STATES_TOTAL_LOANS_FOREIGN_FDIC" hidden="1">"c6447"</definedName>
    <definedName name="IQ_OBLIGATIONS_STATES_FDIC" hidden="1">"c6431"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AVG_DAILY_SALES_VOL_EQ_INC_GAS" hidden="1">"c5797"</definedName>
    <definedName name="IQ_OG_AVG_DAILY_SALES_VOL_EQ_INC_NGL" hidden="1">"c5798"</definedName>
    <definedName name="IQ_OG_AVG_DAILY_SALES_VOL_EQ_INC_OIL" hidden="1">"c5796"</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 hidden="1">"c1999"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ACRE_GROSS_EQ_INC" hidden="1">"c5800"</definedName>
    <definedName name="IQ_OG_UNDEVELOPED_ACRE_NET_EQ_INC" hidden="1">"c5801"</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EST" hidden="1">"c1688"</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CERCISED" hidden="1">"c2116"</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DJUST_GROSS_LOANS" hidden="1">"c859"</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BORROWED_FUNDS_FDIC" hidden="1">"c6345"</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INSURANCE_FEES_FDIC" hidden="1">"c6672"</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OANS" hidden="1">"c945"</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FDIC" hidden="1">"c6578"</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SAVINGS_DEPOSITS_FDIC" hidden="1">"c6554"</definedName>
    <definedName name="IQ_OTHER_STRIKE_PRICE_GRANTED" hidden="1">"c2692"</definedName>
    <definedName name="IQ_OTHER_TRANSACTIONS_FDIC" hidden="1">"c6504"</definedName>
    <definedName name="IQ_OTHER_UNDRAWN" hidden="1">"c2522"</definedName>
    <definedName name="IQ_OTHER_UNUSED_COMMITMENTS_FDIC" hidden="1">"c6530"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UTSTANDING_FILING_DATE_TOTAL" hidden="1">"c2107"</definedName>
    <definedName name="IQ_OVER_FIFETEEN_YEAR_MORTGAGE_PASS_THROUGHS_FDIC" hidden="1">"c6416"</definedName>
    <definedName name="IQ_OVER_FIFTEEN_YEAR_FIXED_AND_FLOATING_RATE_FDIC" hidden="1">"c6424"</definedName>
    <definedName name="IQ_OVER_THREE_YEARS_FDIC" hidden="1">"c6418"</definedName>
    <definedName name="IQ_OWNERSHIP" hidden="1">"c2160"</definedName>
    <definedName name="IQ_PART_TIME" hidden="1">"c1024"</definedName>
    <definedName name="IQ_PARTICIPATION_POOLS_RESIDENTIAL_MORTGAGES_FDIC" hidden="1">"c6403"</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CIQ" hidden="1">"c3755"</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CIQ" hidden="1">"c3756"</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CIQ" hidden="1">"c3752"</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CIQ" hidden="1">"c3753"</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CIQ" hidden="1">"c3754"</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CIQ" hidden="1">"c3750"</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CIQ" hidden="1">"c3751"</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CIQ" hidden="1">"c3793"</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CIQ" hidden="1">"c3762"</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CIQ" hidden="1">"c3763"</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CIQ" hidden="1">"c3759"</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CIQ" hidden="1">"c3760"</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CIQ" hidden="1">"c3761"</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CIQ" hidden="1">"c3757"</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CIQ" hidden="1">"c3758"</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CIQ" hidden="1">"c3794"</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2MONTHS_CIQ" hidden="1">"c3769"</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CIQ" hidden="1">"c3770"</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CIQ" hidden="1">"c3766"</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CIQ" hidden="1">"c3767"</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CIQ" hidden="1">"c3768"</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CIQ" hidden="1">"c3764"</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CIQ" hidden="1">"c3765"</definedName>
    <definedName name="IQ_PERCENT_CHANGE_EST_FFO_MONTH_REUT" hidden="1">"c3934"</definedName>
    <definedName name="IQ_PERCENT_CHANGE_EST_FFO_MONTH_THOM" hidden="1">"c5244"</definedName>
    <definedName name="IQ_PERCENT_CHANGE_EST_FFO_WEEK" hidden="1">"c1823"</definedName>
    <definedName name="IQ_PERCENT_CHANGE_EST_FFO_WEEK_CIQ" hidden="1">"c3795"</definedName>
    <definedName name="IQ_PERCENT_CHANGE_EST_FFO_WEEK_REUT" hidden="1">"c3964"</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"c3965"</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INSURED_FDIC" hidden="1">"c6374"</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EDGED_SECURITIES_FDIC" hidden="1">"c6401"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RE_OPEN_COST" hidden="1">"c1040"</definedName>
    <definedName name="IQ_PRE_TAX_ACT_OR_EST" hidden="1">"c2221"</definedName>
    <definedName name="IQ_PRE_TAX_ACT_OR_EST_CIQ" hidden="1">"c5064"</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TOT" hidden="1">"c1415"</definedName>
    <definedName name="IQ_PREFERRED_FDIC" hidden="1">"c6349"</definedName>
    <definedName name="IQ_PREMISES_EQUIPMENT_FDIC" hidden="1">"c6577"</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EST_CIQ" hidden="1">"c4688"</definedName>
    <definedName name="IQ_PRETAX_GW_INC_EST_REUT" hidden="1">"c5354"</definedName>
    <definedName name="IQ_PRETAX_GW_INC_HIGH_EST" hidden="1">"c1704"</definedName>
    <definedName name="IQ_PRETAX_GW_INC_HIGH_EST_CIQ" hidden="1">"c4690"</definedName>
    <definedName name="IQ_PRETAX_GW_INC_HIGH_EST_REUT" hidden="1">"c5356"</definedName>
    <definedName name="IQ_PRETAX_GW_INC_LOW_EST" hidden="1">"c1705"</definedName>
    <definedName name="IQ_PRETAX_GW_INC_LOW_EST_CIQ" hidden="1">"c4691"</definedName>
    <definedName name="IQ_PRETAX_GW_INC_LOW_EST_REUT" hidden="1">"c5357"</definedName>
    <definedName name="IQ_PRETAX_GW_INC_MEDIAN_EST" hidden="1">"c1703"</definedName>
    <definedName name="IQ_PRETAX_GW_INC_MEDIAN_EST_CIQ" hidden="1">"c4689"</definedName>
    <definedName name="IQ_PRETAX_GW_INC_MEDIAN_EST_REUT" hidden="1">"c5355"</definedName>
    <definedName name="IQ_PRETAX_GW_INC_NUM_EST" hidden="1">"c1706"</definedName>
    <definedName name="IQ_PRETAX_GW_INC_NUM_EST_CIQ" hidden="1">"c4692"</definedName>
    <definedName name="IQ_PRETAX_GW_INC_NUM_EST_REUT" hidden="1">"c5358"</definedName>
    <definedName name="IQ_PRETAX_GW_INC_STDDEV_EST" hidden="1">"c1707"</definedName>
    <definedName name="IQ_PRETAX_GW_INC_STDDEV_EST_CIQ" hidden="1">"c4693"</definedName>
    <definedName name="IQ_PRETAX_GW_INC_STDDEV_EST_REUT" hidden="1">"c5359"</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EST" hidden="1">"c1695"</definedName>
    <definedName name="IQ_PRETAX_INC_EST_CIQ" hidden="1">"c4681"</definedName>
    <definedName name="IQ_PRETAX_INC_EST_REUT" hidden="1">"c5347"</definedName>
    <definedName name="IQ_PRETAX_INC_EST_THOM" hidden="1">"c5119"</definedName>
    <definedName name="IQ_PRETAX_INC_HIGH_EST" hidden="1">"c1697"</definedName>
    <definedName name="IQ_PRETAX_INC_HIGH_EST_CIQ" hidden="1">"c4683"</definedName>
    <definedName name="IQ_PRETAX_INC_HIGH_EST_REUT" hidden="1">"c5349"</definedName>
    <definedName name="IQ_PRETAX_INC_HIGH_EST_THOM" hidden="1">"c5121"</definedName>
    <definedName name="IQ_PRETAX_INC_LOW_EST" hidden="1">"c1698"</definedName>
    <definedName name="IQ_PRETAX_INC_LOW_EST_CIQ" hidden="1">"c4684"</definedName>
    <definedName name="IQ_PRETAX_INC_LOW_EST_REUT" hidden="1">"c5350"</definedName>
    <definedName name="IQ_PRETAX_INC_LOW_EST_THOM" hidden="1">"c5122"</definedName>
    <definedName name="IQ_PRETAX_INC_MEDIAN_EST" hidden="1">"c1696"</definedName>
    <definedName name="IQ_PRETAX_INC_MEDIAN_EST_CIQ" hidden="1">"c4682"</definedName>
    <definedName name="IQ_PRETAX_INC_MEDIAN_EST_REUT" hidden="1">"c5348"</definedName>
    <definedName name="IQ_PRETAX_INC_MEDIAN_EST_THOM" hidden="1">"c5120"</definedName>
    <definedName name="IQ_PRETAX_INC_NUM_EST" hidden="1">"c1699"</definedName>
    <definedName name="IQ_PRETAX_INC_NUM_EST_CIQ" hidden="1">"c4685"</definedName>
    <definedName name="IQ_PRETAX_INC_NUM_EST_REUT" hidden="1">"c5351"</definedName>
    <definedName name="IQ_PRETAX_INC_NUM_EST_THOM" hidden="1">"c5123"</definedName>
    <definedName name="IQ_PRETAX_INC_STDDEV_EST" hidden="1">"c1700"</definedName>
    <definedName name="IQ_PRETAX_INC_STDDEV_EST_CIQ" hidden="1">"c4686"</definedName>
    <definedName name="IQ_PRETAX_INC_STDDEV_EST_REUT" hidden="1">"c5352"</definedName>
    <definedName name="IQ_PRETAX_INC_STDDEV_EST_THOM" hidden="1">"c5124"</definedName>
    <definedName name="IQ_PRETAX_REPORT_INC_EST" hidden="1">"c1709"</definedName>
    <definedName name="IQ_PRETAX_REPORT_INC_EST_CIQ" hidden="1">"c4695"</definedName>
    <definedName name="IQ_PRETAX_REPORT_INC_EST_REUT" hidden="1">"c5361"</definedName>
    <definedName name="IQ_PRETAX_REPORT_INC_HIGH_EST" hidden="1">"c1711"</definedName>
    <definedName name="IQ_PRETAX_REPORT_INC_HIGH_EST_CIQ" hidden="1">"c4697"</definedName>
    <definedName name="IQ_PRETAX_REPORT_INC_HIGH_EST_REUT" hidden="1">"c5363"</definedName>
    <definedName name="IQ_PRETAX_REPORT_INC_LOW_EST" hidden="1">"c1712"</definedName>
    <definedName name="IQ_PRETAX_REPORT_INC_LOW_EST_CIQ" hidden="1">"c4698"</definedName>
    <definedName name="IQ_PRETAX_REPORT_INC_LOW_EST_REUT" hidden="1">"c5364"</definedName>
    <definedName name="IQ_PRETAX_REPORT_INC_MEDIAN_EST" hidden="1">"c1710"</definedName>
    <definedName name="IQ_PRETAX_REPORT_INC_MEDIAN_EST_CIQ" hidden="1">"c4696"</definedName>
    <definedName name="IQ_PRETAX_REPORT_INC_MEDIAN_EST_REUT" hidden="1">"c5362"</definedName>
    <definedName name="IQ_PRETAX_REPORT_INC_NUM_EST" hidden="1">"c1713"</definedName>
    <definedName name="IQ_PRETAX_REPORT_INC_NUM_EST_CIQ" hidden="1">"c4699"</definedName>
    <definedName name="IQ_PRETAX_REPORT_INC_NUM_EST_REUT" hidden="1">"c5365"</definedName>
    <definedName name="IQ_PRETAX_REPORT_INC_STDDEV_EST" hidden="1">"c1714"</definedName>
    <definedName name="IQ_PRETAX_REPORT_INC_STDDEV_EST_CIQ" hidden="1">"c4700"</definedName>
    <definedName name="IQ_PRETAX_REPORT_INC_STDDEV_EST_REUT" hidden="1">"c5366"</definedName>
    <definedName name="IQ_PRETAX_RETURN_ASSETS_FDIC" hidden="1">"c6731"</definedName>
    <definedName name="IQ_PRICE_CFPS_FWD" hidden="1">"c2237"</definedName>
    <definedName name="IQ_PRICE_CFPS_FWD_CIQ" hidden="1">"c4046"</definedName>
    <definedName name="IQ_PRICE_CFPS_FWD_REUT" hidden="1">"c4053"</definedName>
    <definedName name="IQ_PRICE_CFPS_FWD_THOM" hidden="1">"c4060"</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TARGET" hidden="1">"c82"</definedName>
    <definedName name="IQ_PRICE_TARGET_BOTTOM_UP" hidden="1">"c5486"</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VOLATILITY_EST" hidden="1">"c4492"</definedName>
    <definedName name="IQ_PRICE_VOLATILITY_EST_CIQ" hidden="1">"c5030"</definedName>
    <definedName name="IQ_PRICE_VOLATILITY_HIGH" hidden="1">"c4493"</definedName>
    <definedName name="IQ_PRICE_VOLATILITY_HIGH_CIQ" hidden="1">"c5031"</definedName>
    <definedName name="IQ_PRICE_VOLATILITY_LOW" hidden="1">"c4494"</definedName>
    <definedName name="IQ_PRICE_VOLATILITY_LOW_CIQ" hidden="1">"c5032"</definedName>
    <definedName name="IQ_PRICE_VOLATILITY_MEDIAN" hidden="1">"c4495"</definedName>
    <definedName name="IQ_PRICE_VOLATILITY_MEDIAN_CIQ" hidden="1">"c5033"</definedName>
    <definedName name="IQ_PRICE_VOLATILITY_NUM" hidden="1">"c4496"</definedName>
    <definedName name="IQ_PRICE_VOLATILITY_NUM_CIQ" hidden="1">"c5034"</definedName>
    <definedName name="IQ_PRICE_VOLATILITY_STDDEV" hidden="1">"c4497"</definedName>
    <definedName name="IQ_PRICE_VOLATILITY_STDDEV_CIQ" hidden="1">"c5035"</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EPS_TYPE_THOM" hidden="1">"c5297"</definedName>
    <definedName name="IQ_PRIMARY_INDUSTRY" hidden="1">"c1070"</definedName>
    <definedName name="IQ_PRINCIPAL_AMT" hidden="1">"c2157"</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TBV" hidden="1">"c1084"</definedName>
    <definedName name="IQ_PTBV_AVG" hidden="1">"c1085"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FORECLOSURE_FDIC" hidden="1">"c6332"</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AL_ESTATE" hidden="1">"c1093"</definedName>
    <definedName name="IQ_REAL_ESTATE_ASSETS" hidden="1">"c1094"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EST" hidden="1">"c4499"</definedName>
    <definedName name="IQ_RECURRING_PROFIT_EST_CIQ" hidden="1">"c5037"</definedName>
    <definedName name="IQ_RECURRING_PROFIT_GUIDANCE" hidden="1">"c4500"</definedName>
    <definedName name="IQ_RECURRING_PROFIT_GUIDANCE_CIQ" hidden="1">"c5038"</definedName>
    <definedName name="IQ_RECURRING_PROFIT_HIGH_EST" hidden="1">"c4501"</definedName>
    <definedName name="IQ_RECURRING_PROFIT_HIGH_EST_CIQ" hidden="1">"c5039"</definedName>
    <definedName name="IQ_RECURRING_PROFIT_HIGH_GUIDANCE" hidden="1">"c4179"</definedName>
    <definedName name="IQ_RECURRING_PROFIT_HIGH_GUIDANCE_CIQ" hidden="1">"c4591"</definedName>
    <definedName name="IQ_RECURRING_PROFIT_LOW_EST" hidden="1">"c4502"</definedName>
    <definedName name="IQ_RECURRING_PROFIT_LOW_EST_CIQ" hidden="1">"c5040"</definedName>
    <definedName name="IQ_RECURRING_PROFIT_LOW_GUIDANCE" hidden="1">"c4219"</definedName>
    <definedName name="IQ_RECURRING_PROFIT_LOW_GUIDANCE_CIQ" hidden="1">"c4631"</definedName>
    <definedName name="IQ_RECURRING_PROFIT_MEDIAN_EST" hidden="1">"c4503"</definedName>
    <definedName name="IQ_RECURRING_PROFIT_MEDIAN_EST_CIQ" hidden="1">"c5041"</definedName>
    <definedName name="IQ_RECURRING_PROFIT_NUM_EST" hidden="1">"c4504"</definedName>
    <definedName name="IQ_RECURRING_PROFIT_NUM_EST_CIQ" hidden="1">"c5042"</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EST_CIQ" hidden="1">"c5044"</definedName>
    <definedName name="IQ_RECURRING_PROFIT_SHARE_GUIDANCE" hidden="1">"c4509"</definedName>
    <definedName name="IQ_RECURRING_PROFIT_SHARE_GUIDANCE_CIQ" hidden="1">"c5047"</definedName>
    <definedName name="IQ_RECURRING_PROFIT_SHARE_HIGH_EST" hidden="1">"c4510"</definedName>
    <definedName name="IQ_RECURRING_PROFIT_SHARE_HIGH_EST_CIQ" hidden="1">"c5048"</definedName>
    <definedName name="IQ_RECURRING_PROFIT_SHARE_HIGH_GUIDANCE" hidden="1">"c4200"</definedName>
    <definedName name="IQ_RECURRING_PROFIT_SHARE_HIGH_GUIDANCE_CIQ" hidden="1">"c4612"</definedName>
    <definedName name="IQ_RECURRING_PROFIT_SHARE_LOW_EST" hidden="1">"c4511"</definedName>
    <definedName name="IQ_RECURRING_PROFIT_SHARE_LOW_EST_CIQ" hidden="1">"c5049"</definedName>
    <definedName name="IQ_RECURRING_PROFIT_SHARE_LOW_GUIDANCE" hidden="1">"c4240"</definedName>
    <definedName name="IQ_RECURRING_PROFIT_SHARE_LOW_GUIDANCE_CIQ" hidden="1">"c4652"</definedName>
    <definedName name="IQ_RECURRING_PROFIT_SHARE_MEDIAN_EST" hidden="1">"c4512"</definedName>
    <definedName name="IQ_RECURRING_PROFIT_SHARE_MEDIAN_EST_CIQ" hidden="1">"c5050"</definedName>
    <definedName name="IQ_RECURRING_PROFIT_SHARE_NUM_EST" hidden="1">"c4513"</definedName>
    <definedName name="IQ_RECURRING_PROFIT_SHARE_NUM_EST_CIQ" hidden="1">"c5051"</definedName>
    <definedName name="IQ_RECURRING_PROFIT_SHARE_STDDEV_EST" hidden="1">"c4514"</definedName>
    <definedName name="IQ_RECURRING_PROFIT_SHARE_STDDEV_EST_CIQ" hidden="1">"c5052"</definedName>
    <definedName name="IQ_RECURRING_PROFIT_STDDEV_EST" hidden="1">"c4516"</definedName>
    <definedName name="IQ_RECURRING_PROFIT_STDDEV_EST_CIQ" hidden="1">"c5054"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LATED_PLANS_FDIC" hidden="1">"c6320"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AINED_EARNINGS_AVERAGE_EQUITY_FDIC" hidden="1">"c6733"</definedName>
    <definedName name="IQ_RETURN_ASSETS" hidden="1">"c1113"</definedName>
    <definedName name="IQ_RETURN_ASSETS_ACT_OR_EST" hidden="1">"c3585"</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EST" hidden="1">"c3529"</definedName>
    <definedName name="IQ_RETURN_ASSETS_EST_CIQ" hidden="1">"c3828"</definedName>
    <definedName name="IQ_RETURN_ASSETS_EST_REUT" hidden="1">"c3990"</definedName>
    <definedName name="IQ_RETURN_ASSETS_EST_THOM" hidden="1">"c4034"</definedName>
    <definedName name="IQ_RETURN_ASSETS_FDIC" hidden="1">"c6730"</definedName>
    <definedName name="IQ_RETURN_ASSETS_FS" hidden="1">"c1116"</definedName>
    <definedName name="IQ_RETURN_ASSETS_GUIDANCE" hidden="1">"c4517"</definedName>
    <definedName name="IQ_RETURN_ASSETS_GUIDANCE_CIQ" hidden="1">"c5055"</definedName>
    <definedName name="IQ_RETURN_ASSETS_HIGH_EST" hidden="1">"c3530"</definedName>
    <definedName name="IQ_RETURN_ASSETS_HIGH_EST_CIQ" hidden="1">"c3830"</definedName>
    <definedName name="IQ_RETURN_ASSETS_HIGH_EST_REUT" hidden="1">"c3992"</definedName>
    <definedName name="IQ_RETURN_ASSETS_HIGH_EST_THOM" hidden="1">"c4036"</definedName>
    <definedName name="IQ_RETURN_ASSETS_HIGH_GUIDANCE" hidden="1">"c4183"</definedName>
    <definedName name="IQ_RETURN_ASSETS_HIGH_GUIDANCE_CIQ" hidden="1">"c4595"</definedName>
    <definedName name="IQ_RETURN_ASSETS_LOW_EST" hidden="1">"c3531"</definedName>
    <definedName name="IQ_RETURN_ASSETS_LOW_EST_CIQ" hidden="1">"c3831"</definedName>
    <definedName name="IQ_RETURN_ASSETS_LOW_EST_REUT" hidden="1">"c3993"</definedName>
    <definedName name="IQ_RETURN_ASSETS_LOW_EST_THOM" hidden="1">"c4037"</definedName>
    <definedName name="IQ_RETURN_ASSETS_LOW_GUIDANCE" hidden="1">"c4223"</definedName>
    <definedName name="IQ_RETURN_ASSETS_LOW_GUIDANCE_CIQ" hidden="1">"c4635"</definedName>
    <definedName name="IQ_RETURN_ASSETS_MEDIAN_EST" hidden="1">"c3532"</definedName>
    <definedName name="IQ_RETURN_ASSETS_MEDIAN_EST_CIQ" hidden="1">"c3829"</definedName>
    <definedName name="IQ_RETURN_ASSETS_MEDIAN_EST_REUT" hidden="1">"c3991"</definedName>
    <definedName name="IQ_RETURN_ASSETS_MEDIAN_EST_THOM" hidden="1">"c4035"</definedName>
    <definedName name="IQ_RETURN_ASSETS_NUM_EST" hidden="1">"c3527"</definedName>
    <definedName name="IQ_RETURN_ASSETS_NUM_EST_CIQ" hidden="1">"c3832"</definedName>
    <definedName name="IQ_RETURN_ASSETS_NUM_EST_REUT" hidden="1">"c3994"</definedName>
    <definedName name="IQ_RETURN_ASSETS_NUM_EST_THOM" hidden="1">"c4038"</definedName>
    <definedName name="IQ_RETURN_ASSETS_STDDEV_EST" hidden="1">"c3528"</definedName>
    <definedName name="IQ_RETURN_ASSETS_STDDEV_EST_CIQ" hidden="1">"c3833"</definedName>
    <definedName name="IQ_RETURN_ASSETS_STDDEV_EST_REUT" hidden="1">"c3995"</definedName>
    <definedName name="IQ_RETURN_ASSETS_STDDEV_EST_THOM" hidden="1">"c4039"</definedName>
    <definedName name="IQ_RETURN_CAPITAL" hidden="1">"c1117"</definedName>
    <definedName name="IQ_RETURN_EQUITY" hidden="1">"c1118"</definedName>
    <definedName name="IQ_RETURN_EQUITY_ACT_OR_EST" hidden="1">"c3586"</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EST" hidden="1">"c3535"</definedName>
    <definedName name="IQ_RETURN_EQUITY_EST_CIQ" hidden="1">"c3821"</definedName>
    <definedName name="IQ_RETURN_EQUITY_EST_REUT" hidden="1">"c3983"</definedName>
    <definedName name="IQ_RETURN_EQUITY_EST_THOM" hidden="1">"c5479"</definedName>
    <definedName name="IQ_RETURN_EQUITY_FDIC" hidden="1">"c6732"</definedName>
    <definedName name="IQ_RETURN_EQUITY_FS" hidden="1">"c1121"</definedName>
    <definedName name="IQ_RETURN_EQUITY_GUIDANCE" hidden="1">"c4518"</definedName>
    <definedName name="IQ_RETURN_EQUITY_GUIDANCE_CIQ" hidden="1">"c5056"</definedName>
    <definedName name="IQ_RETURN_EQUITY_HIGH_EST" hidden="1">"c3536"</definedName>
    <definedName name="IQ_RETURN_EQUITY_HIGH_EST_CIQ" hidden="1">"c3823"</definedName>
    <definedName name="IQ_RETURN_EQUITY_HIGH_EST_REUT" hidden="1">"c3985"</definedName>
    <definedName name="IQ_RETURN_EQUITY_HIGH_EST_THOM" hidden="1">"c5283"</definedName>
    <definedName name="IQ_RETURN_EQUITY_HIGH_GUIDANCE" hidden="1">"c4182"</definedName>
    <definedName name="IQ_RETURN_EQUITY_HIGH_GUIDANCE_CIQ" hidden="1">"c4594"</definedName>
    <definedName name="IQ_RETURN_EQUITY_LOW_EST" hidden="1">"c3537"</definedName>
    <definedName name="IQ_RETURN_EQUITY_LOW_EST_CIQ" hidden="1">"c3824"</definedName>
    <definedName name="IQ_RETURN_EQUITY_LOW_EST_REUT" hidden="1">"c3986"</definedName>
    <definedName name="IQ_RETURN_EQUITY_LOW_EST_THOM" hidden="1">"c5284"</definedName>
    <definedName name="IQ_RETURN_EQUITY_LOW_GUIDANCE" hidden="1">"c4222"</definedName>
    <definedName name="IQ_RETURN_EQUITY_LOW_GUIDANCE_CIQ" hidden="1">"c4634"</definedName>
    <definedName name="IQ_RETURN_EQUITY_MEDIAN_EST" hidden="1">"c3538"</definedName>
    <definedName name="IQ_RETURN_EQUITY_MEDIAN_EST_CIQ" hidden="1">"c3822"</definedName>
    <definedName name="IQ_RETURN_EQUITY_MEDIAN_EST_REUT" hidden="1">"c3984"</definedName>
    <definedName name="IQ_RETURN_EQUITY_MEDIAN_EST_THOM" hidden="1">"c5282"</definedName>
    <definedName name="IQ_RETURN_EQUITY_NUM_EST" hidden="1">"c3533"</definedName>
    <definedName name="IQ_RETURN_EQUITY_NUM_EST_CIQ" hidden="1">"c3825"</definedName>
    <definedName name="IQ_RETURN_EQUITY_NUM_EST_REUT" hidden="1">"c3987"</definedName>
    <definedName name="IQ_RETURN_EQUITY_NUM_EST_THOM" hidden="1">"c5285"</definedName>
    <definedName name="IQ_RETURN_EQUITY_STDDEV_EST" hidden="1">"c3534"</definedName>
    <definedName name="IQ_RETURN_EQUITY_STDDEV_EST_CIQ" hidden="1">"c3826"</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BEFORE_LL" hidden="1">"c1123"</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FDIC" hidden="1">"c6428"</definedName>
    <definedName name="IQ_REVALUATION_LOSSES_FDIC" hidden="1">"c6429"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EST" hidden="1">"c1126"</definedName>
    <definedName name="IQ_REVENUE_EST_1" hidden="1">"IQ_REVENUE_EST_1"</definedName>
    <definedName name="IQ_REVENUE_EST_BOTTOM_UP" hidden="1">"c5488"</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ROWTH_1" hidden="1">"IQ_REVENUE_GROWTH_1"</definedName>
    <definedName name="IQ_REVENUE_GROWTH_2" hidden="1">"IQ_REVENUE_GROWTH_2"</definedName>
    <definedName name="IQ_REVENUE_GUIDANCE" hidden="1">"c4519"</definedName>
    <definedName name="IQ_REVENUE_GUIDANCE_CIQ" hidden="1">"c5057"</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 hidden="1">"c4169"</definedName>
    <definedName name="IQ_REVENUE_HIGH_GUIDANCE_CIQ" hidden="1">"c4581"</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 hidden="1">"c4209"</definedName>
    <definedName name="IQ_REVENUE_LOW_GUIDANCE_CIQ" hidden="1">"c4621"</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ISION_DATE_" hidden="1">39405.4216435185</definedName>
    <definedName name="IQ_RISK_ADJ_BANK_ASSETS" hidden="1">"c2670"</definedName>
    <definedName name="IQ_RISK_WEIGHTED_ASSETS_FDIC" hidden="1">"c6370"</definedName>
    <definedName name="IQ_SALARY" hidden="1">"c1130"</definedName>
    <definedName name="IQ_SALARY_FDIC" hidden="1">"c6576"</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_PURCHASED_RESELL" hidden="1">"c5513"</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ERVICE_CHARGES_FDIC" hidden="1">"c6572"</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OUTSTANDING" hidden="1">"c1347"</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TE" hidden="1">"c1200"</definedName>
    <definedName name="IQ_STATES_NONTRANSACTION_ACCOUNTS_FDIC" hidden="1">"c6547"</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ST_CIQ" hidden="1">"c5073"</definedName>
    <definedName name="IQ_STOCK_BASED_GA" hidden="1">"c2993"</definedName>
    <definedName name="IQ_STOCK_BASED_HIGH_EST" hidden="1">"c4521"</definedName>
    <definedName name="IQ_STOCK_BASED_HIGH_EST_CIQ" hidden="1">"c5074"</definedName>
    <definedName name="IQ_STOCK_BASED_LOW_EST" hidden="1">"c4522"</definedName>
    <definedName name="IQ_STOCK_BASED_LOW_EST_CIQ" hidden="1">"c5075"</definedName>
    <definedName name="IQ_STOCK_BASED_MEDIAN_EST" hidden="1">"c4523"</definedName>
    <definedName name="IQ_STOCK_BASED_MEDIAN_EST_CIQ" hidden="1">"c5076"</definedName>
    <definedName name="IQ_STOCK_BASED_NUM_EST" hidden="1">"c4524"</definedName>
    <definedName name="IQ_STOCK_BASED_NUM_EST_CIQ" hidden="1">"c5077"</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STDDEV_EST_CIQ" hidden="1">"c5078"</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TEGY_NOTE" hidden="1">"c6791"</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RPLUS_FDIC" hidden="1">"c6351"</definedName>
    <definedName name="IQ_SVA" hidden="1">"c1214"</definedName>
    <definedName name="IQ_TARGET_PRICE_LASTCLOSE" hidden="1">"c1855"</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CIQ" hidden="1">"c4047"</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CIQ" hidden="1">"c5079"</definedName>
    <definedName name="IQ_TEV_EST_THOM" hidden="1">"c5529"</definedName>
    <definedName name="IQ_TEV_HIGH_EST" hidden="1">"c4527"</definedName>
    <definedName name="IQ_TEV_HIGH_EST_CIQ" hidden="1">"c5080"</definedName>
    <definedName name="IQ_TEV_HIGH_EST_THOM" hidden="1">"c5530"</definedName>
    <definedName name="IQ_TEV_LOW_EST" hidden="1">"c4528"</definedName>
    <definedName name="IQ_TEV_LOW_EST_CIQ" hidden="1">"c5081"</definedName>
    <definedName name="IQ_TEV_LOW_EST_THOM" hidden="1">"c5531"</definedName>
    <definedName name="IQ_TEV_MEDIAN_EST" hidden="1">"c4529"</definedName>
    <definedName name="IQ_TEV_MEDIAN_EST_CIQ" hidden="1">"c5082"</definedName>
    <definedName name="IQ_TEV_MEDIAN_EST_THOM" hidden="1">"c5532"</definedName>
    <definedName name="IQ_TEV_NUM_EST" hidden="1">"c4530"</definedName>
    <definedName name="IQ_TEV_NUM_EST_CIQ" hidden="1">"c5083"</definedName>
    <definedName name="IQ_TEV_NUM_EST_THOM" hidden="1">"c5533"</definedName>
    <definedName name="IQ_TEV_STDDEV_EST" hidden="1">"c4531"</definedName>
    <definedName name="IQ_TEV_STDDEV_EST_CIQ" hidden="1">"c5084"</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CAPITAL" hidden="1">"c2667"</definedName>
    <definedName name="IQ_TIER_ONE_FDIC" hidden="1">"c6369"</definedName>
    <definedName name="IQ_TIER_ONE_RATIO" hidden="1">"c1229"</definedName>
    <definedName name="IQ_TIER_TWO_CAPITAL" hidden="1">"c2669"</definedName>
    <definedName name="IQ_TIME_DEP" hidden="1">"c1230"</definedName>
    <definedName name="IQ_TIME_DEPOSITS_LESS_THAN_100K_FDIC" hidden="1">"c6465"</definedName>
    <definedName name="IQ_TIME_DEPOSITS_MORE_THAN_100K_FDIC" hidden="1">"c6470"</definedName>
    <definedName name="IQ_TODAY" hidden="1">0</definedName>
    <definedName name="IQ_TOT_ADJ_INC" hidden="1">"c1616"</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FDIC" hidden="1">"c6339"</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DUE" hidden="1">"c2509"</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ST_CIQ" hidden="1">"c5085"</definedName>
    <definedName name="IQ_TOTAL_DEBT_EXCL_FIN" hidden="1">"c2937"</definedName>
    <definedName name="IQ_TOTAL_DEBT_GUIDANCE" hidden="1">"c4533"</definedName>
    <definedName name="IQ_TOTAL_DEBT_GUIDANCE_CIQ" hidden="1">"c5086"</definedName>
    <definedName name="IQ_TOTAL_DEBT_HIGH_EST" hidden="1">"c4534"</definedName>
    <definedName name="IQ_TOTAL_DEBT_HIGH_EST_CIQ" hidden="1">"c5087"</definedName>
    <definedName name="IQ_TOTAL_DEBT_HIGH_GUIDANCE" hidden="1">"c4196"</definedName>
    <definedName name="IQ_TOTAL_DEBT_HIGH_GUIDANCE_CIQ" hidden="1">"c4608"</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EST_CIQ" hidden="1">"c5088"</definedName>
    <definedName name="IQ_TOTAL_DEBT_LOW_GUIDANCE" hidden="1">"c4236"</definedName>
    <definedName name="IQ_TOTAL_DEBT_LOW_GUIDANCE_CIQ" hidden="1">"c4648"</definedName>
    <definedName name="IQ_TOTAL_DEBT_MEDIAN_EST" hidden="1">"c4536"</definedName>
    <definedName name="IQ_TOTAL_DEBT_MEDIAN_EST_CIQ" hidden="1">"c5089"</definedName>
    <definedName name="IQ_TOTAL_DEBT_NUM_EST" hidden="1">"c4537"</definedName>
    <definedName name="IQ_TOTAL_DEBT_NUM_EST_CIQ" hidden="1">"c5090"</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BT_STDDEV_EST_CIQ" hidden="1">"c5091"</definedName>
    <definedName name="IQ_TOTAL_DEPOSITS" hidden="1">"c1265"</definedName>
    <definedName name="IQ_TOTAL_DEPOSITS_FDIC" hidden="1">"c6342"</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FDIC" hidden="1">"c6348"</definedName>
    <definedName name="IQ_TOTAL_LOANS" hidden="1">"c5653"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COVERIES_FDIC" hidden="1">"c6622"</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UTI" hidden="1">"c1308"</definedName>
    <definedName name="IQ_TOTAL_REVENUE" hidden="1">"c1436"</definedName>
    <definedName name="IQ_TOTAL_RISK_BASED_CAPITAL_RATIO_FDIC" hidden="1">"c6747"</definedName>
    <definedName name="IQ_TOTAL_SECURITIES_FDIC" hidden="1">"c6306"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SAVINGS_DEPOSITS_FDIC" hidden="1">"c6498"</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DIC" hidden="1">"c6328"</definedName>
    <definedName name="IQ_TRADING_CURRENCY" hidden="1">"c2212"</definedName>
    <definedName name="IQ_TRADING_LIABILITIES_FDIC" hidden="1">"c6344"</definedName>
    <definedName name="IQ_TRANSACTION_ACCOUNTS_FDIC" hidden="1">"c6544"</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UST_INC" hidden="1">"c1319"</definedName>
    <definedName name="IQ_TRUST_PREF" hidden="1">"c1320"</definedName>
    <definedName name="IQ_TRUST_PREFERRED" hidden="1">"c3029"</definedName>
    <definedName name="IQ_TRUST_PREFERRED_PCT" hidden="1">"c3030"</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C_REVENUE_FDIC" hidden="1">"c6667"</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"c2203"</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RA8" hidden="1">"$A$9:$A$260"</definedName>
    <definedName name="IQRB8" hidden="1">"$B$9:$B$260"</definedName>
    <definedName name="IQRC8" hidden="1">"$C$9:$C$260"</definedName>
    <definedName name="IQSCapIQDownloadA1" hidden="1">"$A$2:$A$56"</definedName>
    <definedName name="IsColHidden" hidden="1">FALSE</definedName>
    <definedName name="IsLTMColHidden" hidden="1">FALSE</definedName>
    <definedName name="ＩＴ機器ＨＷ償却率">#REF!</definedName>
    <definedName name="ＩＴ機器ＳＷ償却率">#REF!</definedName>
    <definedName name="ｊ" hidden="1">{#N/A,#N/A,TRUE,"3月"}</definedName>
    <definedName name="j_10a" hidden="1">{#N/A,#N/A,FALSE,"Aging Summary";#N/A,#N/A,FALSE,"Ratio Analysis";#N/A,#N/A,FALSE,"Test 120 Day Accts";#N/A,#N/A,FALSE,"Tickmarks"}</definedName>
    <definedName name="j_10a_2" hidden="1">{#N/A,#N/A,FALSE,"Aging Summary";#N/A,#N/A,FALSE,"Ratio Analysis";#N/A,#N/A,FALSE,"Test 120 Day Accts";#N/A,#N/A,FALSE,"Tickmarks"}</definedName>
    <definedName name="j_10a1" hidden="1">{#N/A,#N/A,FALSE,"Aging Summary";#N/A,#N/A,FALSE,"Ratio Analysis";#N/A,#N/A,FALSE,"Test 120 Day Accts";#N/A,#N/A,FALSE,"Tickmarks"}</definedName>
    <definedName name="j_11a" hidden="1">{#N/A,#N/A,FALSE,"Aging Summary";#N/A,#N/A,FALSE,"Ratio Analysis";#N/A,#N/A,FALSE,"Test 120 Day Accts";#N/A,#N/A,FALSE,"Tickmarks"}</definedName>
    <definedName name="j_12a" hidden="1">{#N/A,#N/A,FALSE,"Aging Summary";#N/A,#N/A,FALSE,"Ratio Analysis";#N/A,#N/A,FALSE,"Test 120 Day Accts";#N/A,#N/A,FALSE,"Tickmarks"}</definedName>
    <definedName name="j_12a_2" hidden="1">{#N/A,#N/A,FALSE,"Aging Summary";#N/A,#N/A,FALSE,"Ratio Analysis";#N/A,#N/A,FALSE,"Test 120 Day Accts";#N/A,#N/A,FALSE,"Tickmarks"}</definedName>
    <definedName name="j_12p" hidden="1">{#N/A,#N/A,FALSE,"Aging Summary";#N/A,#N/A,FALSE,"Ratio Analysis";#N/A,#N/A,FALSE,"Test 120 Day Accts";#N/A,#N/A,FALSE,"Tickmarks"}</definedName>
    <definedName name="j_16a" hidden="1">{#N/A,#N/A,FALSE,"Aging Summary";#N/A,#N/A,FALSE,"Ratio Analysis";#N/A,#N/A,FALSE,"Test 120 Day Accts";#N/A,#N/A,FALSE,"Tickmarks"}</definedName>
    <definedName name="j_17p" hidden="1">{#N/A,#N/A,FALSE,"Aging Summary";#N/A,#N/A,FALSE,"Ratio Analysis";#N/A,#N/A,FALSE,"Test 120 Day Accts";#N/A,#N/A,FALSE,"Tickmarks"}</definedName>
    <definedName name="j_18a" hidden="1">{#N/A,#N/A,FALSE,"Aging Summary";#N/A,#N/A,FALSE,"Ratio Analysis";#N/A,#N/A,FALSE,"Test 120 Day Accts";#N/A,#N/A,FALSE,"Tickmarks"}</definedName>
    <definedName name="j_19A" hidden="1">{#N/A,#N/A,FALSE,"Aging Summary";#N/A,#N/A,FALSE,"Ratio Analysis";#N/A,#N/A,FALSE,"Test 120 Day Accts";#N/A,#N/A,FALSE,"Tickmarks"}</definedName>
    <definedName name="j_19a_1" hidden="1">{#N/A,#N/A,FALSE,"Aging Summary";#N/A,#N/A,FALSE,"Ratio Analysis";#N/A,#N/A,FALSE,"Test 120 Day Accts";#N/A,#N/A,FALSE,"Tickmarks"}</definedName>
    <definedName name="j_2009a" hidden="1">{#N/A,#N/A,FALSE,"Aging Summary";#N/A,#N/A,FALSE,"Ratio Analysis";#N/A,#N/A,FALSE,"Test 120 Day Accts";#N/A,#N/A,FALSE,"Tickmarks"}</definedName>
    <definedName name="j_21a" hidden="1">{#N/A,#N/A,FALSE,"Aging Summary";#N/A,#N/A,FALSE,"Ratio Analysis";#N/A,#N/A,FALSE,"Test 120 Day Accts";#N/A,#N/A,FALSE,"Tickmarks"}</definedName>
    <definedName name="j_28A" hidden="1">{#N/A,#N/A,FALSE,"Aging Summary";#N/A,#N/A,FALSE,"Ratio Analysis";#N/A,#N/A,FALSE,"Test 120 Day Accts";#N/A,#N/A,FALSE,"Tickmarks"}</definedName>
    <definedName name="j_29a" hidden="1">{#N/A,#N/A,FALSE,"Aging Summary";#N/A,#N/A,FALSE,"Ratio Analysis";#N/A,#N/A,FALSE,"Test 120 Day Accts";#N/A,#N/A,FALSE,"Tickmarks"}</definedName>
    <definedName name="j_2a" hidden="1">{#N/A,#N/A,FALSE,"Aging Summary";#N/A,#N/A,FALSE,"Ratio Analysis";#N/A,#N/A,FALSE,"Test 120 Day Accts";#N/A,#N/A,FALSE,"Tickmarks"}</definedName>
    <definedName name="j_2a1" hidden="1">{#N/A,#N/A,FALSE,"Aging Summary";#N/A,#N/A,FALSE,"Ratio Analysis";#N/A,#N/A,FALSE,"Test 120 Day Accts";#N/A,#N/A,FALSE,"Tickmarks"}</definedName>
    <definedName name="j_32p" hidden="1">{#N/A,#N/A,FALSE,"Aging Summary";#N/A,#N/A,FALSE,"Ratio Analysis";#N/A,#N/A,FALSE,"Test 120 Day Accts";#N/A,#N/A,FALSE,"Tickmarks"}</definedName>
    <definedName name="j_33a" hidden="1">{#N/A,#N/A,FALSE,"Aging Summary";#N/A,#N/A,FALSE,"Ratio Analysis";#N/A,#N/A,FALSE,"Test 120 Day Accts";#N/A,#N/A,FALSE,"Tickmarks"}</definedName>
    <definedName name="j_36a" hidden="1">{#N/A,#N/A,FALSE,"Aging Summary";#N/A,#N/A,FALSE,"Ratio Analysis";#N/A,#N/A,FALSE,"Test 120 Day Accts";#N/A,#N/A,FALSE,"Tickmarks"}</definedName>
    <definedName name="j_36p" hidden="1">{#N/A,#N/A,FALSE,"Aging Summary";#N/A,#N/A,FALSE,"Ratio Analysis";#N/A,#N/A,FALSE,"Test 120 Day Accts";#N/A,#N/A,FALSE,"Tickmarks"}</definedName>
    <definedName name="j_38a" hidden="1">{#N/A,#N/A,FALSE,"Aging Summary";#N/A,#N/A,FALSE,"Ratio Analysis";#N/A,#N/A,FALSE,"Test 120 Day Accts";#N/A,#N/A,FALSE,"Tickmarks"}</definedName>
    <definedName name="j_39a" hidden="1">{#N/A,#N/A,FALSE,"Aging Summary";#N/A,#N/A,FALSE,"Ratio Analysis";#N/A,#N/A,FALSE,"Test 120 Day Accts";#N/A,#N/A,FALSE,"Tickmarks"}</definedName>
    <definedName name="j_3p_1" hidden="1">{#N/A,#N/A,FALSE,"Aging Summary";#N/A,#N/A,FALSE,"Ratio Analysis";#N/A,#N/A,FALSE,"Test 120 Day Accts";#N/A,#N/A,FALSE,"Tickmarks"}</definedName>
    <definedName name="j_4a1" hidden="1">{#N/A,#N/A,FALSE,"Aging Summary";#N/A,#N/A,FALSE,"Ratio Analysis";#N/A,#N/A,FALSE,"Test 120 Day Accts";#N/A,#N/A,FALSE,"Tickmarks"}</definedName>
    <definedName name="j_7p" hidden="1">{#N/A,#N/A,FALSE,"Aging Summary";#N/A,#N/A,FALSE,"Ratio Analysis";#N/A,#N/A,FALSE,"Test 120 Day Accts";#N/A,#N/A,FALSE,"Tickmarks"}</definedName>
    <definedName name="j_7pA" hidden="1">{#N/A,#N/A,FALSE,"Aging Summary";#N/A,#N/A,FALSE,"Ratio Analysis";#N/A,#N/A,FALSE,"Test 120 Day Accts";#N/A,#N/A,FALSE,"Tickmarks"}</definedName>
    <definedName name="j_8a" hidden="1">{#N/A,#N/A,FALSE,"Aging Summary";#N/A,#N/A,FALSE,"Ratio Analysis";#N/A,#N/A,FALSE,"Test 120 Day Accts";#N/A,#N/A,FALSE,"Tickmarks"}</definedName>
    <definedName name="j_ammeded" hidden="1">{#N/A,#N/A,FALSE,"Aging Summary";#N/A,#N/A,FALSE,"Ratio Analysis";#N/A,#N/A,FALSE,"Test 120 Day Accts";#N/A,#N/A,FALSE,"Tickmarks"}</definedName>
    <definedName name="J_Valuation" localSheetId="0">#REF!</definedName>
    <definedName name="J_Valuation" localSheetId="1">#REF!</definedName>
    <definedName name="J_Valuation">#REF!</definedName>
    <definedName name="jfdfs_1a1" hidden="1">{#N/A,#N/A,FALSE,"Aging Summary";#N/A,#N/A,FALSE,"Ratio Analysis";#N/A,#N/A,FALSE,"Test 120 Day Accts";#N/A,#N/A,FALSE,"Tickmarks"}</definedName>
    <definedName name="jfdjfs_1" hidden="1">{#N/A,#N/A,FALSE,"Aging Summary";#N/A,#N/A,FALSE,"Ratio Analysis";#N/A,#N/A,FALSE,"Test 120 Day Accts";#N/A,#N/A,FALSE,"Tickmarks"}</definedName>
    <definedName name="jfldfs" hidden="1">{#N/A,#N/A,FALSE,"Aging Summary";#N/A,#N/A,FALSE,"Ratio Analysis";#N/A,#N/A,FALSE,"Test 120 Day Accts";#N/A,#N/A,FALSE,"Tickmarks"}</definedName>
    <definedName name="jfldfs_1" hidden="1">{#N/A,#N/A,FALSE,"Aging Summary";#N/A,#N/A,FALSE,"Ratio Analysis";#N/A,#N/A,FALSE,"Test 120 Day Accts";#N/A,#N/A,FALSE,"Tickmarks"}</definedName>
    <definedName name="jfldfs_12" hidden="1">{#N/A,#N/A,FALSE,"Aging Summary";#N/A,#N/A,FALSE,"Ratio Analysis";#N/A,#N/A,FALSE,"Test 120 Day Accts";#N/A,#N/A,FALSE,"Tickmarks"}</definedName>
    <definedName name="jfldfs_12p" hidden="1">{#N/A,#N/A,FALSE,"Aging Summary";#N/A,#N/A,FALSE,"Ratio Analysis";#N/A,#N/A,FALSE,"Test 120 Day Accts";#N/A,#N/A,FALSE,"Tickmarks"}</definedName>
    <definedName name="jfldfs_16p" hidden="1">{#N/A,#N/A,FALSE,"Aging Summary";#N/A,#N/A,FALSE,"Ratio Analysis";#N/A,#N/A,FALSE,"Test 120 Day Accts";#N/A,#N/A,FALSE,"Tickmarks"}</definedName>
    <definedName name="jfldfs_1A" hidden="1">{#N/A,#N/A,FALSE,"Aging Summary";#N/A,#N/A,FALSE,"Ratio Analysis";#N/A,#N/A,FALSE,"Test 120 Day Accts";#N/A,#N/A,FALSE,"Tickmarks"}</definedName>
    <definedName name="jfldfs_1P" hidden="1">{#N/A,#N/A,FALSE,"Aging Summary";#N/A,#N/A,FALSE,"Ratio Analysis";#N/A,#N/A,FALSE,"Test 120 Day Accts";#N/A,#N/A,FALSE,"Tickmarks"}</definedName>
    <definedName name="jfldfs_201" hidden="1">{#N/A,#N/A,FALSE,"Aging Summary";#N/A,#N/A,FALSE,"Ratio Analysis";#N/A,#N/A,FALSE,"Test 120 Day Accts";#N/A,#N/A,FALSE,"Tickmarks"}</definedName>
    <definedName name="jfldfs_2010a" hidden="1">{#N/A,#N/A,FALSE,"Aging Summary";#N/A,#N/A,FALSE,"Ratio Analysis";#N/A,#N/A,FALSE,"Test 120 Day Accts";#N/A,#N/A,FALSE,"Tickmarks"}</definedName>
    <definedName name="jfldfs_20a" hidden="1">{#N/A,#N/A,FALSE,"Aging Summary";#N/A,#N/A,FALSE,"Ratio Analysis";#N/A,#N/A,FALSE,"Test 120 Day Accts";#N/A,#N/A,FALSE,"Tickmarks"}</definedName>
    <definedName name="jfldfs_23a" hidden="1">{#N/A,#N/A,FALSE,"Aging Summary";#N/A,#N/A,FALSE,"Ratio Analysis";#N/A,#N/A,FALSE,"Test 120 Day Accts";#N/A,#N/A,FALSE,"Tickmarks"}</definedName>
    <definedName name="jfldfs_24a" hidden="1">{#N/A,#N/A,FALSE,"Aging Summary";#N/A,#N/A,FALSE,"Ratio Analysis";#N/A,#N/A,FALSE,"Test 120 Day Accts";#N/A,#N/A,FALSE,"Tickmarks"}</definedName>
    <definedName name="jfldfs_2a" hidden="1">{#N/A,#N/A,FALSE,"Aging Summary";#N/A,#N/A,FALSE,"Ratio Analysis";#N/A,#N/A,FALSE,"Test 120 Day Accts";#N/A,#N/A,FALSE,"Tickmarks"}</definedName>
    <definedName name="jfldfs_34p" hidden="1">{#N/A,#N/A,FALSE,"Aging Summary";#N/A,#N/A,FALSE,"Ratio Analysis";#N/A,#N/A,FALSE,"Test 120 Day Accts";#N/A,#N/A,FALSE,"Tickmarks"}</definedName>
    <definedName name="jfldfs_3a_1" hidden="1">{#N/A,#N/A,FALSE,"Aging Summary";#N/A,#N/A,FALSE,"Ratio Analysis";#N/A,#N/A,FALSE,"Test 120 Day Accts";#N/A,#N/A,FALSE,"Tickmarks"}</definedName>
    <definedName name="jfldfs_40a" hidden="1">{#N/A,#N/A,FALSE,"Aging Summary";#N/A,#N/A,FALSE,"Ratio Analysis";#N/A,#N/A,FALSE,"Test 120 Day Accts";#N/A,#N/A,FALSE,"Tickmarks"}</definedName>
    <definedName name="jfldfs_41A" hidden="1">{#N/A,#N/A,FALSE,"Aging Summary";#N/A,#N/A,FALSE,"Ratio Analysis";#N/A,#N/A,FALSE,"Test 120 Day Accts";#N/A,#N/A,FALSE,"Tickmarks"}</definedName>
    <definedName name="jfldfs_41P" hidden="1">{#N/A,#N/A,FALSE,"Aging Summary";#N/A,#N/A,FALSE,"Ratio Analysis";#N/A,#N/A,FALSE,"Test 120 Day Accts";#N/A,#N/A,FALSE,"Tickmarks"}</definedName>
    <definedName name="jfldfs_4a1" hidden="1">{#N/A,#N/A,FALSE,"Aging Summary";#N/A,#N/A,FALSE,"Ratio Analysis";#N/A,#N/A,FALSE,"Test 120 Day Accts";#N/A,#N/A,FALSE,"Tickmarks"}</definedName>
    <definedName name="jfldfs_5p_1" hidden="1">{#N/A,#N/A,FALSE,"Aging Summary";#N/A,#N/A,FALSE,"Ratio Analysis";#N/A,#N/A,FALSE,"Test 120 Day Accts";#N/A,#N/A,FALSE,"Tickmarks"}</definedName>
    <definedName name="jfldfs_6a1" hidden="1">{#N/A,#N/A,FALSE,"Aging Summary";#N/A,#N/A,FALSE,"Ratio Analysis";#N/A,#N/A,FALSE,"Test 120 Day Accts";#N/A,#N/A,FALSE,"Tickmarks"}</definedName>
    <definedName name="jfldfs_7p" hidden="1">{#N/A,#N/A,FALSE,"Aging Summary";#N/A,#N/A,FALSE,"Ratio Analysis";#N/A,#N/A,FALSE,"Test 120 Day Accts";#N/A,#N/A,FALSE,"Tickmarks"}</definedName>
    <definedName name="jfldfs_7p1" hidden="1">{#N/A,#N/A,FALSE,"Aging Summary";#N/A,#N/A,FALSE,"Ratio Analysis";#N/A,#N/A,FALSE,"Test 120 Day Accts";#N/A,#N/A,FALSE,"Tickmarks"}</definedName>
    <definedName name="jfldfs_8a" hidden="1">{#N/A,#N/A,FALSE,"Aging Summary";#N/A,#N/A,FALSE,"Ratio Analysis";#N/A,#N/A,FALSE,"Test 120 Day Accts";#N/A,#N/A,FALSE,"Tickmarks"}</definedName>
    <definedName name="jfldfs_8p" hidden="1">{#N/A,#N/A,FALSE,"Aging Summary";#N/A,#N/A,FALSE,"Ratio Analysis";#N/A,#N/A,FALSE,"Test 120 Day Accts";#N/A,#N/A,FALSE,"Tickmarks"}</definedName>
    <definedName name="jfldfs_8p_v" hidden="1">{#N/A,#N/A,FALSE,"Aging Summary";#N/A,#N/A,FALSE,"Ratio Analysis";#N/A,#N/A,FALSE,"Test 120 Day Accts";#N/A,#N/A,FALSE,"Tickmarks"}</definedName>
    <definedName name="jfldfs_8p11" hidden="1">{#N/A,#N/A,FALSE,"Aging Summary";#N/A,#N/A,FALSE,"Ratio Analysis";#N/A,#N/A,FALSE,"Test 120 Day Accts";#N/A,#N/A,FALSE,"Tickmarks"}</definedName>
    <definedName name="jfldfs_9a" hidden="1">{#N/A,#N/A,FALSE,"Aging Summary";#N/A,#N/A,FALSE,"Ratio Analysis";#N/A,#N/A,FALSE,"Test 120 Day Accts";#N/A,#N/A,FALSE,"Tickmarks"}</definedName>
    <definedName name="jfldfs_9p" hidden="1">{#N/A,#N/A,FALSE,"Aging Summary";#N/A,#N/A,FALSE,"Ratio Analysis";#N/A,#N/A,FALSE,"Test 120 Day Accts";#N/A,#N/A,FALSE,"Tickmarks"}</definedName>
    <definedName name="jfldjfs" hidden="1">{#N/A,#N/A,FALSE,"Aging Summary";#N/A,#N/A,FALSE,"Ratio Analysis";#N/A,#N/A,FALSE,"Test 120 Day Accts";#N/A,#N/A,FALSE,"Tickmarks"}</definedName>
    <definedName name="jfldjfs_1" hidden="1">{#N/A,#N/A,FALSE,"Aging Summary";#N/A,#N/A,FALSE,"Ratio Analysis";#N/A,#N/A,FALSE,"Test 120 Day Accts";#N/A,#N/A,FALSE,"Tickmarks"}</definedName>
    <definedName name="jfldjfs_11" hidden="1">{#N/A,#N/A,FALSE,"Aging Summary";#N/A,#N/A,FALSE,"Ratio Analysis";#N/A,#N/A,FALSE,"Test 120 Day Accts";#N/A,#N/A,FALSE,"Tickmarks"}</definedName>
    <definedName name="jfldjfs_2" hidden="1">{#N/A,#N/A,FALSE,"Aging Summary";#N/A,#N/A,FALSE,"Ratio Analysis";#N/A,#N/A,FALSE,"Test 120 Day Accts";#N/A,#N/A,FALSE,"Tickmarks"}</definedName>
    <definedName name="jfldjfs_40P" hidden="1">{#N/A,#N/A,FALSE,"Aging Summary";#N/A,#N/A,FALSE,"Ratio Analysis";#N/A,#N/A,FALSE,"Test 120 Day Accts";#N/A,#N/A,FALSE,"Tickmarks"}</definedName>
    <definedName name="ｊｆｓけｊ" hidden="1">#REF!</definedName>
    <definedName name="jhgjh" hidden="1">{"Section 1",#N/A,TRUE,"Summary";"Section 2",#N/A,TRUE,"Summary";"Section 3",#N/A,TRUE,"Summary";"Section 4",#N/A,TRUE,"Summary"}</definedName>
    <definedName name="ｊｈふぇ" hidden="1">#REF!</definedName>
    <definedName name="jj" localSheetId="0" hidden="1">#REF!</definedName>
    <definedName name="jj" localSheetId="1" hidden="1">#REF!</definedName>
    <definedName name="jj" hidden="1">#REF!</definedName>
    <definedName name="jjj" hidden="1">{#N/A,#N/A,TRUE,"3月"}</definedName>
    <definedName name="jkh" hidden="1">#REF!</definedName>
    <definedName name="jkl" hidden="1">{#N/A,#N/A,TRUE,"3月"}</definedName>
    <definedName name="jo" hidden="1">{#N/A,#N/A,FALSE,"Aging Summary";#N/A,#N/A,FALSE,"Ratio Analysis";#N/A,#N/A,FALSE,"Test 120 Day Accts";#N/A,#N/A,FALSE,"Tickmarks"}</definedName>
    <definedName name="JULIEN" hidden="1">#REF!</definedName>
    <definedName name="K">#REF!</definedName>
    <definedName name="K2_WBEVMODE" hidden="1">-1</definedName>
    <definedName name="khhhhhhhhh" hidden="1">{"Output",#N/A,FALSE,"US_FL";"Output",#N/A,FALSE,"EUROPE_FL";"Output",#N/A,FALSE,"ASIA_FL"}</definedName>
    <definedName name="ｋｋ" hidden="1">{"'eng.Work-Flow'!$B$100"}</definedName>
    <definedName name="kkk" hidden="1">{#N/A,#N/A,TRUE,"3月"}</definedName>
    <definedName name="kkkkkkkkkkkkkkk" hidden="1">{"Page1",#N/A,FALSE,"Summary";"Page2",#N/A,FALSE,"Summary";"Page3",#N/A,FALSE,"Summary";"Page4",#N/A,FALSE,"Summary"}</definedName>
    <definedName name="ｋｌ" hidden="1">{#N/A,#N/A,TRUE,"3月"}</definedName>
    <definedName name="KM" hidden="1">{#N/A,#N/A,TRUE,"3月"}</definedName>
    <definedName name="l" hidden="1">{"OUTLK3YROCC",#N/A,FALSE,"3YR_OCC"}</definedName>
    <definedName name="land">#REF!</definedName>
    <definedName name="lastq">#REF!</definedName>
    <definedName name="lastqy">#REF!</definedName>
    <definedName name="lcd" localSheetId="0" hidden="1">#REF!</definedName>
    <definedName name="lcd" localSheetId="1" hidden="1">#REF!</definedName>
    <definedName name="lcd" hidden="1">#REF!</definedName>
    <definedName name="LDUVGUWDBTAM" hidden="1">#REF!</definedName>
    <definedName name="LFQL" hidden="1">#REF!</definedName>
    <definedName name="li" hidden="1">{#N/A,#N/A,TRUE,"3月"}</definedName>
    <definedName name="limcount" hidden="1">1</definedName>
    <definedName name="ListOffset" hidden="1">1</definedName>
    <definedName name="lk" hidden="1">{#N/A,#N/A,TRUE,"3月"}</definedName>
    <definedName name="LKASFDH" hidden="1">#REF!</definedName>
    <definedName name="ll" hidden="1">{#N/A,#N/A,TRUE,"3月"}</definedName>
    <definedName name="lll" hidden="1">{#N/A,#N/A,TRUE,"3月"}</definedName>
    <definedName name="lllj" hidden="1">#REF!</definedName>
    <definedName name="llll" hidden="1">{#N/A,#N/A,TRUE,"3月"}</definedName>
    <definedName name="lnk_CoName" hidden="1">#REF!</definedName>
    <definedName name="lnk_countryID" hidden="1">#REF!</definedName>
    <definedName name="lnk_cpyID" hidden="1">#REF!</definedName>
    <definedName name="lnk_display_Currency" hidden="1">#REF!</definedName>
    <definedName name="lnk_IndustryType" hidden="1">#REF!</definedName>
    <definedName name="lnk_LastFiscalYear" hidden="1">#REF!</definedName>
    <definedName name="lnk_numForecastYears" hidden="1">#REF!</definedName>
    <definedName name="lnk_numHistoricalYears" hidden="1">#REF!</definedName>
    <definedName name="lnk_Print_Area" hidden="1">#REF!</definedName>
    <definedName name="lnk_rData_Start_Driver" hidden="1">#REF!</definedName>
    <definedName name="lnk_rData_Start_Result" hidden="1">#REF!</definedName>
    <definedName name="lnk_rDataStart" hidden="1">#REF!</definedName>
    <definedName name="lnk_rSourceFore" hidden="1">#REF!</definedName>
    <definedName name="lnk_rSourceFore1st" hidden="1">#REF!</definedName>
    <definedName name="lnk_rSourceHist" hidden="1">#REF!</definedName>
    <definedName name="lnk_rYearRow" hidden="1">#REF!</definedName>
    <definedName name="lnk_rYearRow_Driver" hidden="1">#REF!</definedName>
    <definedName name="lnk_rYearRow_Result" hidden="1">#REF!</definedName>
    <definedName name="lnk_ScenarioName" hidden="1">#REF!</definedName>
    <definedName name="lnk_TICK" hidden="1">#REF!</definedName>
    <definedName name="lnk_update" hidden="1">#REF!</definedName>
    <definedName name="lnk_version" hidden="1">#REF!</definedName>
    <definedName name="LOOKUP">#REF!</definedName>
    <definedName name="LOOKUP___0">#REF!</definedName>
    <definedName name="LOOKUP___6">#REF!</definedName>
    <definedName name="LOOKUP2">#REF!</definedName>
    <definedName name="LOOKUP2___0">#REF!</definedName>
    <definedName name="LOOKUP2___12">#REF!</definedName>
    <definedName name="LOOKUP2___2">#REF!</definedName>
    <definedName name="LOOKUP2___4">#REF!</definedName>
    <definedName name="LOOKUP2___6">#REF!</definedName>
    <definedName name="lop" hidden="1">{#N/A,#N/A,TRUE,"3月"}</definedName>
    <definedName name="Low">OFFSET(#REF!,,,COUNTA(#REF!),1)</definedName>
    <definedName name="LRAHSMQCAOPGQSZPUUT" hidden="1">#REF!</definedName>
    <definedName name="lstyrmthc" localSheetId="0">#REF!</definedName>
    <definedName name="lstyrmthc" localSheetId="1">#REF!</definedName>
    <definedName name="lstyrmthc">#REF!</definedName>
    <definedName name="lt" hidden="1">{#N/A,#N/A,TRUE,"3月"}</definedName>
    <definedName name="lt_debt">#REF!</definedName>
    <definedName name="ltdebt">#REF!</definedName>
    <definedName name="ltmax">#REF!</definedName>
    <definedName name="ltmcapexdepr">#REF!</definedName>
    <definedName name="ltmcapexopcf">#REF!</definedName>
    <definedName name="ltmcapexpct">#REF!</definedName>
    <definedName name="ltmebitda">#REF!</definedName>
    <definedName name="ltmebitdagr">#REF!</definedName>
    <definedName name="ltmebitdam">#REF!</definedName>
    <definedName name="ltmebitdaps">#REF!</definedName>
    <definedName name="ltmeps">#REF!</definedName>
    <definedName name="ltmepsgr">#REF!</definedName>
    <definedName name="ltmfax">#REF!</definedName>
    <definedName name="ltmfrcf">#REF!</definedName>
    <definedName name="ltmfrcfgr">#REF!</definedName>
    <definedName name="ltmfrcfps">#REF!</definedName>
    <definedName name="ltmgm">#REF!</definedName>
    <definedName name="ltminvx">#REF!</definedName>
    <definedName name="ltmom">#REF!</definedName>
    <definedName name="ltmomch">#REF!</definedName>
    <definedName name="ltmrev">#REF!</definedName>
    <definedName name="ltmrevgr">#REF!</definedName>
    <definedName name="ltmrndpct">#REF!</definedName>
    <definedName name="ltmroa">#REF!</definedName>
    <definedName name="ltmroe">#REF!</definedName>
    <definedName name="ltmspe">#REF!</definedName>
    <definedName name="ltmspegr">#REF!</definedName>
    <definedName name="ltmspsqft">#REF!</definedName>
    <definedName name="ltmspsqftgr">#REF!</definedName>
    <definedName name="ltmwcx">#REF!</definedName>
    <definedName name="LXHUXVBCKUVAWLTCMJDTYYXGCGVBBJLMIVCYRHJUWDJTATNALLZPZBOBHENLXJFDJRZKDIURGHXHKOJCCCEQTXMSSACDZMTPIJTIKRCIVVJNTHRHTCPCHEOFRIFDJSZDEIUSGHYBKOJFFEHZDGOCBKEGCODGXRCXSZEWVPPDHNDTFOUONONYQVYWCLLWXBNESAQUFAPNNMPHEIXKDTUQCRGYWQBWRYDVVOHKQXOXQSFZXUECNYLOMRTALMPNCJT" hidden="1">#REF!</definedName>
    <definedName name="ly_Kijun">#REF!</definedName>
    <definedName name="m" hidden="1">{"QTR2",#N/A,FALSE,"OTK6_27";#N/A,#N/A,FALSE,"Q2 Detail";"SIXMTH",#N/A,FALSE,"OTK6_27";"qtr3",#N/A,FALSE,"OTK6_27";#N/A,#N/A,FALSE,"Q3 Detail";"NINEMTH",#N/A,FALSE,"OTK6_27";"qtr4",#N/A,FALSE,"OTK6_27";#N/A,#N/A,FALSE,"Q4 Detail";"YEAR",#N/A,FALSE,"OTK6_27"}</definedName>
    <definedName name="m_Kijun">#REF!</definedName>
    <definedName name="M_PlaceofPath" hidden="1">"H:\GMH\PanAmSat\models\SPOT_VDF.xls"</definedName>
    <definedName name="m01r">#REF!</definedName>
    <definedName name="Main">#REF!</definedName>
    <definedName name="Main_Move">#REF!</definedName>
    <definedName name="March" hidden="1">{"'McWilliams'!$A$1:$O$93"}</definedName>
    <definedName name="MASU" hidden="1">#REF!</definedName>
    <definedName name="MEWarning" hidden="1">1</definedName>
    <definedName name="Mexico1" localSheetId="0">#REF!</definedName>
    <definedName name="Mexico1" localSheetId="1">#REF!</definedName>
    <definedName name="Mexico1">#REF!</definedName>
    <definedName name="Mexico2" localSheetId="0">#REF!</definedName>
    <definedName name="Mexico2" localSheetId="1">#REF!</definedName>
    <definedName name="Mexico2">#REF!</definedName>
    <definedName name="mgmtown">#REF!</definedName>
    <definedName name="mk" hidden="1">{#N/A,#N/A,TRUE,"3月"}</definedName>
    <definedName name="mkt_secs">#REF!</definedName>
    <definedName name="mktcap">#REF!</definedName>
    <definedName name="mmm" hidden="1">{#N/A,#N/A,TRUE,"3月"}</definedName>
    <definedName name="mn_salt" localSheetId="0">#REF!</definedName>
    <definedName name="mn_salt" localSheetId="1">#REF!</definedName>
    <definedName name="mn_salt">#REF!</definedName>
    <definedName name="Model">#REF!</definedName>
    <definedName name="molx_premium">#REF!</definedName>
    <definedName name="MonitorCol">1</definedName>
    <definedName name="MonitorRow">1</definedName>
    <definedName name="month_abr">#REF!</definedName>
    <definedName name="Month_No">#REF!</definedName>
    <definedName name="Move">#REF!</definedName>
    <definedName name="n">#REF!</definedName>
    <definedName name="ｎａｃｌｋｅｋｌ" hidden="1">#REF!</definedName>
    <definedName name="ｎＡＥＫＲＬｋｌａ" hidden="1">#REF!</definedName>
    <definedName name="ｎａｋｆｌｅｌ" hidden="1">#REF!</definedName>
    <definedName name="Name">#REF!</definedName>
    <definedName name="NBNZ">#REF!</definedName>
    <definedName name="NBSATVRXUDCNYKGEK" hidden="1">#REF!</definedName>
    <definedName name="Nｃａｋｌｅ" hidden="1">#REF!</definedName>
    <definedName name="ｎｃｅａｌ" hidden="1">#REF!</definedName>
    <definedName name="ｎｃｋｌｅａ" hidden="1">#REF!</definedName>
    <definedName name="nd_into_cash">#REF!</definedName>
    <definedName name="nd_into_std">#REF!</definedName>
    <definedName name="ｎｅｆｋｌａｎｋｌ" hidden="1">#REF!</definedName>
    <definedName name="NEP" hidden="1">{#N/A,#N/A,FALSE,"Consolidated E&amp;Y Format ";#N/A,#N/A,FALSE,"E&amp;Y Format ";#N/A,#N/A,FALSE,"ATH Side by Side ";#N/A,#N/A,FALSE,"AT Side by Side";#N/A,#N/A,FALSE,"Hemco Side by Side";#N/A,#N/A,FALSE,"AT&amp; Hemco YTD side by side";#N/A,#N/A,FALSE,"AT YTD Side by Side"}</definedName>
    <definedName name="net_debt">#REF!</definedName>
    <definedName name="net_debt_equity">#REF!</definedName>
    <definedName name="net_profit">#REF!</definedName>
    <definedName name="net_profit_after_conv">#REF!</definedName>
    <definedName name="net_trade_cycle">#REF!</definedName>
    <definedName name="net00">#REF!</definedName>
    <definedName name="newname" hidden="1">{"'McWilliams'!$A$1:$O$93"}</definedName>
    <definedName name="nextq">#REF!</definedName>
    <definedName name="nextqy">#REF!</definedName>
    <definedName name="ｎｆｅｌｋ" hidden="1">#REF!</definedName>
    <definedName name="NI">#REF!</definedName>
    <definedName name="ｎｌｃｆａｋｎｅｌｋ" hidden="1">#REF!</definedName>
    <definedName name="nm" hidden="1">{#N/A,#N/A,TRUE,"3月"}</definedName>
    <definedName name="nn" hidden="1">{#N/A,#N/A,TRUE,"3月"}</definedName>
    <definedName name="nnn" hidden="1">{#N/A,#N/A,TRUE,"3月"}</definedName>
    <definedName name="no" hidden="1">{"QTR2",#N/A,FALSE,"OTK6_27";#N/A,#N/A,FALSE,"Q2 Detail";"SIXMTH",#N/A,FALSE,"OTK6_27";"qtr3",#N/A,FALSE,"OTK6_27";#N/A,#N/A,FALSE,"Q3 Detail";"NINEMTH",#N/A,FALSE,"OTK6_27";"qtr4",#N/A,FALSE,"OTK6_27";#N/A,#N/A,FALSE,"Q4 Detail";"YEAR",#N/A,FALSE,"OTK6_27"}</definedName>
    <definedName name="non" hidden="1">{"QTR1",#N/A,FALSE,"Q1 Detail";"QTR2",#N/A,FALSE,"Q2 Detail";"QTR3",#N/A,FALSE,"Q3 Detail";"QTR4",#N/A,FALSE,"Q4 Detail"}</definedName>
    <definedName name="none" hidden="1">{"QTR2",#N/A,FALSE,"OTK6_27";#N/A,#N/A,FALSE,"Q2 Detail";"SIXMTH",#N/A,FALSE,"OTK6_27";"qtr3",#N/A,FALSE,"OTK6_27";#N/A,#N/A,FALSE,"Q3 Detail";"NINEMTH",#N/A,FALSE,"OTK6_27";"qtr4",#N/A,FALSE,"OTK6_27";#N/A,#N/A,FALSE,"Q4 Detail";"YEAR",#N/A,FALSE,"OTK6_27"}</definedName>
    <definedName name="none2" hidden="1">{"QTR1",#N/A,FALSE,"Q1 Detail";"QTR2",#N/A,FALSE,"Q2 Detail";"QTR3",#N/A,FALSE,"Q3 Detail";"QTR4",#N/A,FALSE,"Q4 Detail"}</definedName>
    <definedName name="none3" hidden="1">{"QTR1",#N/A,FALSE,"96OUT";"QTR2",#N/A,FALSE,"96OUT";"QTR3",#N/A,FALSE,"96OUT";"QTR4",#N/A,FALSE,"96OUT";"YEAR",#N/A,FALSE,"96OUT"}</definedName>
    <definedName name="none4" hidden="1">{#N/A,#N/A,TRUE,"PAGE 2";#N/A,#N/A,TRUE,"PAGE 3";#N/A,#N/A,TRUE,"PAGE4"}</definedName>
    <definedName name="none5" hidden="1">{"QTR2",#N/A,FALSE,"OTK6_27";#N/A,#N/A,FALSE,"Q2 Detail";"SIXMTH",#N/A,FALSE,"OTK6_27";"qtr3",#N/A,FALSE,"OTK6_27";#N/A,#N/A,FALSE,"Q3 Detail";"NINEMTH",#N/A,FALSE,"OTK6_27";"qtr4",#N/A,FALSE,"OTK6_27";#N/A,#N/A,FALSE,"Q4 Detail";"YEAR",#N/A,FALSE,"OTK6_27"}</definedName>
    <definedName name="none6" hidden="1">{"OUTLK3YROCC",#N/A,FALSE,"3YR_OCC"}</definedName>
    <definedName name="none7" hidden="1">{"QTR2",#N/A,FALSE,"OTK6_27";#N/A,#N/A,FALSE,"Q2 Detail";"SIXMTH",#N/A,FALSE,"OTK6_27";"qtr3",#N/A,FALSE,"OTK6_27";#N/A,#N/A,FALSE,"Q3 Detail";"NINEMTH",#N/A,FALSE,"OTK6_27";"qtr4",#N/A,FALSE,"OTK6_27";#N/A,#N/A,FALSE,"Q4 Detail";"YEAR",#N/A,FALSE,"OTK6_27"}</definedName>
    <definedName name="nothing" hidden="1">{#N/A,#N/A,FALSE,"Projections";#N/A,#N/A,FALSE,"Multiples Valuation";#N/A,#N/A,FALSE,"LBO";#N/A,#N/A,FALSE,"Multiples_Sensitivity";#N/A,#N/A,FALSE,"Summary"}</definedName>
    <definedName name="nowc" localSheetId="0">#REF!</definedName>
    <definedName name="nowc" localSheetId="1">#REF!</definedName>
    <definedName name="nowc">#REF!</definedName>
    <definedName name="NOWSELLDAYS" localSheetId="0">#REF!</definedName>
    <definedName name="NOWSELLDAYS" localSheetId="1">#REF!</definedName>
    <definedName name="NOWSELLDAYS">#REF!</definedName>
    <definedName name="NP_growth">#REF!</definedName>
    <definedName name="NTTファイナンス">{"94,01","SUM(94,01)","YNNNN",FALSE;"94,02","SUM(94,02)","YNNNN",FALSE;"94,03","SUM(94,03)","YNNNN",FALSE;"94,04","SUM(94,04)","YNNNN",FALSE;"94,05","SUM(94,05)","YNNNN",FALSE;"94,06","SUM(94,06)","YNNNN",FALSE;"94,07","SUM(94,07)","YNNNN",FALSE;"94,08","SUM(94,08)","YNNNN",FALSE;"94,09","SUM(94,09)","YNNNN",FALSE;"94,10","SUM(94,10)","YNNNN",FALSE;"94,11","SUM(94,11)","YNNNN",FALSE;"94,12","SUM(94,12)","YNNNN",FALSE}</definedName>
    <definedName name="OCA">#REF!</definedName>
    <definedName name="OCL">#REF!</definedName>
    <definedName name="OFA">#REF!</definedName>
    <definedName name="OfficeOI" hidden="1">{#N/A,#N/A,TRUE,"PAGE 2";#N/A,#N/A,TRUE,"PAGE 3";#N/A,#N/A,TRUE,"PAGE4"}</definedName>
    <definedName name="OK" hidden="1">{#N/A,#N/A,FALSE,"TS";#N/A,#N/A,FALSE,"Combo";#N/A,#N/A,FALSE,"FAIR";#N/A,#N/A,FALSE,"RBC";#N/A,#N/A,FALSE,"xxxx";#N/A,#N/A,FALSE,"A_D";#N/A,#N/A,FALSE,"WACC";#N/A,#N/A,FALSE,"DCF";#N/A,#N/A,FALSE,"LBO";#N/A,#N/A,FALSE,"AcqMults";#N/A,#N/A,FALSE,"CompMults"}</definedName>
    <definedName name="OnlineTracker2" hidden="1">#REF!</definedName>
    <definedName name="oo" hidden="1">{#N/A,#N/A,TRUE,"3月"}</definedName>
    <definedName name="oooo" hidden="1">{#N/A,#N/A,TRUE,"3月"}</definedName>
    <definedName name="op_assets">#REF!</definedName>
    <definedName name="OP_growth">#REF!</definedName>
    <definedName name="op_margin">#REF!</definedName>
    <definedName name="Op_NI">#REF!</definedName>
    <definedName name="op_profit">#REF!</definedName>
    <definedName name="opcagr">#REF!</definedName>
    <definedName name="opcfnetinc">#REF!</definedName>
    <definedName name="opm00">#REF!</definedName>
    <definedName name="orita_支店中分類別チャネル別数量">#REF!</definedName>
    <definedName name="orita_全社中分類別チャネル別数量">#REF!</definedName>
    <definedName name="OTDEC">#REF!</definedName>
    <definedName name="other">#REF!</definedName>
    <definedName name="other_assets">#REF!</definedName>
    <definedName name="other_ltl_minorities">#REF!</definedName>
    <definedName name="Other1" localSheetId="0">#REF!</definedName>
    <definedName name="Other1" localSheetId="1">#REF!</definedName>
    <definedName name="Other1">#REF!</definedName>
    <definedName name="OTJUN">#REF!</definedName>
    <definedName name="OTMAR">#REF!</definedName>
    <definedName name="OTSEP">#REF!</definedName>
    <definedName name="ozzie" hidden="1">{"'McWilliams'!$A$1:$O$93"}</definedName>
    <definedName name="P">#REF!</definedName>
    <definedName name="P2_">#REF!</definedName>
    <definedName name="P3_">#REF!</definedName>
    <definedName name="Page1" localSheetId="0">#REF!</definedName>
    <definedName name="Page1" localSheetId="1">#REF!</definedName>
    <definedName name="Page1">#REF!</definedName>
    <definedName name="Page12" localSheetId="0">#REF!</definedName>
    <definedName name="Page12" localSheetId="1">#REF!</definedName>
    <definedName name="Page12">#REF!</definedName>
    <definedName name="Page2" localSheetId="0">#REF!</definedName>
    <definedName name="Page2" localSheetId="1">#REF!</definedName>
    <definedName name="Page2">#REF!</definedName>
    <definedName name="PART1">#REF!</definedName>
    <definedName name="PART2">#REF!</definedName>
    <definedName name="PART3">#REF!</definedName>
    <definedName name="payables">#REF!</definedName>
    <definedName name="payables_sales">#REF!</definedName>
    <definedName name="payables_turnover">#REF!</definedName>
    <definedName name="PDECQTR___0">#REF!</definedName>
    <definedName name="PDECQTR___12">#REF!</definedName>
    <definedName name="PDECQTR___2">#REF!</definedName>
    <definedName name="PDECQTR___4">#REF!</definedName>
    <definedName name="PDECQTR___6">#REF!</definedName>
    <definedName name="PDECYTD___0">#REF!</definedName>
    <definedName name="PDECYTD___12">#REF!</definedName>
    <definedName name="PDECYTD___2">#REF!</definedName>
    <definedName name="PDECYTD___4">#REF!</definedName>
    <definedName name="PDECYTD___6">#REF!</definedName>
    <definedName name="PEMCFPTOEBCB" hidden="1">#REF!</definedName>
    <definedName name="Pepsi" hidden="1">4</definedName>
    <definedName name="Period">#REF!</definedName>
    <definedName name="PJUNQTR___0">#REF!</definedName>
    <definedName name="PJUNQTR___12">#REF!</definedName>
    <definedName name="PJUNQTR___2">#REF!</definedName>
    <definedName name="PJUNQTR___4">#REF!</definedName>
    <definedName name="PJUNQTR___6">#REF!</definedName>
    <definedName name="PJUNYTD___0">#REF!</definedName>
    <definedName name="PJUNYTD___12">#REF!</definedName>
    <definedName name="PJUNYTD___2">#REF!</definedName>
    <definedName name="PJUNYTD___4">#REF!</definedName>
    <definedName name="PJUNYTD___6">#REF!</definedName>
    <definedName name="PLUSTRK1" localSheetId="0">#REF!</definedName>
    <definedName name="PLUSTRK1" localSheetId="1">#REF!</definedName>
    <definedName name="PLUSTRK1">#REF!</definedName>
    <definedName name="PMARQTR___0">#REF!</definedName>
    <definedName name="PMARQTR___12">#REF!</definedName>
    <definedName name="PMARQTR___2">#REF!</definedName>
    <definedName name="PMARQTR___4">#REF!</definedName>
    <definedName name="PMARQTR___6">#REF!</definedName>
    <definedName name="PMARYTD___0">#REF!</definedName>
    <definedName name="PMARYTD___12">#REF!</definedName>
    <definedName name="PMARYTD___2">#REF!</definedName>
    <definedName name="PMARYTD___4">#REF!</definedName>
    <definedName name="PMARYTD___6">#REF!</definedName>
    <definedName name="PopupIndex225_18" localSheetId="0">#REF!</definedName>
    <definedName name="PopupIndex225_18" localSheetId="1">#REF!</definedName>
    <definedName name="PopupIndex225_18">#REF!</definedName>
    <definedName name="PovCurrent">#REF!</definedName>
    <definedName name="PovCurrentLastYear">#REF!</definedName>
    <definedName name="pppp" hidden="1">{#N/A,#N/A,TRUE,"3月"}</definedName>
    <definedName name="PQTR___0">#REF!</definedName>
    <definedName name="price">#REF!</definedName>
    <definedName name="price_date">#REF!</definedName>
    <definedName name="PriceDate" localSheetId="0">#REF!</definedName>
    <definedName name="PriceDate" localSheetId="1">#REF!</definedName>
    <definedName name="PriceDate">#REF!</definedName>
    <definedName name="print">#REF!</definedName>
    <definedName name="_xlnm.Print_Area" localSheetId="0">Appendix_1!$A$2:$AZ$59</definedName>
    <definedName name="_xlnm.Print_Area" localSheetId="1">Appendix_2!$A$1:$Y$56</definedName>
    <definedName name="_xlnm.Print_Area">#REF!</definedName>
    <definedName name="PRINT_AREA_MI">#N/A</definedName>
    <definedName name="Print_area2">#REF!</definedName>
    <definedName name="_xlnm.Print_Titles" localSheetId="0">Appendix_1!$5:$9</definedName>
    <definedName name="_xlnm.Print_Titles" localSheetId="1">Appendix_2!$5:$9</definedName>
    <definedName name="_xlnm.Print_Titles">#REF!</definedName>
    <definedName name="print1">#REF!</definedName>
    <definedName name="print2">#REF!</definedName>
    <definedName name="print4">#REF!</definedName>
    <definedName name="print5">#REF!</definedName>
    <definedName name="print6">#REF!</definedName>
    <definedName name="print7">#REF!</definedName>
    <definedName name="print8">#REF!</definedName>
    <definedName name="PRINTOUT">#REF!</definedName>
    <definedName name="provisions">#REF!</definedName>
    <definedName name="PRQ___0">#REF!</definedName>
    <definedName name="PRQ___12">#REF!</definedName>
    <definedName name="PRQ___2">#REF!</definedName>
    <definedName name="PRQ___4">#REF!</definedName>
    <definedName name="PRQ___6">#REF!</definedName>
    <definedName name="PRY___0">#REF!</definedName>
    <definedName name="PRY___12">#REF!</definedName>
    <definedName name="PRY___2">#REF!</definedName>
    <definedName name="PRY___4">#REF!</definedName>
    <definedName name="PRY___6">#REF!</definedName>
    <definedName name="PS_investments">#REF!</definedName>
    <definedName name="PSEPQTR___0">#REF!</definedName>
    <definedName name="PSEPQTR___12">#REF!</definedName>
    <definedName name="PSEPQTR___2">#REF!</definedName>
    <definedName name="PSEPQTR___4">#REF!</definedName>
    <definedName name="PSEPQTR___6">#REF!</definedName>
    <definedName name="PSEPYTD___0">#REF!</definedName>
    <definedName name="PSEPYTD___12">#REF!</definedName>
    <definedName name="PSEPYTD___2">#REF!</definedName>
    <definedName name="PSEPYTD___4">#REF!</definedName>
    <definedName name="PSEPYTD___6">#REF!</definedName>
    <definedName name="PUB_FileID" hidden="1">"L10004026.xls"</definedName>
    <definedName name="PUB_UserID" hidden="1">"MAYERX"</definedName>
    <definedName name="publication_name">#REF!</definedName>
    <definedName name="PVL">#REF!</definedName>
    <definedName name="PYTD___0">#REF!</definedName>
    <definedName name="ｑ" hidden="1">{#N/A,#N/A,TRUE,"3月"}</definedName>
    <definedName name="Q_RY101_支店商品買場別売上数量予算表">#REF!</definedName>
    <definedName name="Q_商品別予算">#REF!</definedName>
    <definedName name="Q_新商品数ＣＨＫ">#REF!</definedName>
    <definedName name="Q010_経費用商品マスタ抽出">#REF!</definedName>
    <definedName name="qa" hidden="1">{"QTR2",#N/A,FALSE,"OTK6_27";#N/A,#N/A,FALSE,"Q2 Detail";"SIXMTH",#N/A,FALSE,"OTK6_27";"qtr3",#N/A,FALSE,"OTK6_27";#N/A,#N/A,FALSE,"Q3 Detail";"NINEMTH",#N/A,FALSE,"OTK6_27";"qtr4",#N/A,FALSE,"OTK6_27";#N/A,#N/A,FALSE,"Q4 Detail";"YEAR",#N/A,FALSE,"OTK6_27"}</definedName>
    <definedName name="qq" hidden="1">{#N/A,#N/A,TRUE,"3月"}</definedName>
    <definedName name="qqq" hidden="1">{#N/A,#N/A,TRUE,"3月"}</definedName>
    <definedName name="ｑｑｑｑ" hidden="1">{#N/A,#N/A,TRUE,"3月"}</definedName>
    <definedName name="qqqqq" hidden="1">{#N/A,#N/A,TRUE,"3月"}</definedName>
    <definedName name="qr2_PRED_NAME" hidden="1">#REF!</definedName>
    <definedName name="qr3_DATEND" hidden="1">#REF!</definedName>
    <definedName name="qr3_DATSTART" hidden="1">#REF!</definedName>
    <definedName name="qr3_DT_END" hidden="1">#REF!</definedName>
    <definedName name="qr3_DT_START" hidden="1">#REF!</definedName>
    <definedName name="qr3_SYSDT" hidden="1">#REF!</definedName>
    <definedName name="quick_ratio">#REF!</definedName>
    <definedName name="qwe" hidden="1">{"QTR1",#N/A,FALSE,"96OUT";"QTR2",#N/A,FALSE,"96OUT";"QTR3",#N/A,FALSE,"96OUT";"QTR4",#N/A,FALSE,"96OUT";"YEAR",#N/A,FALSE,"96OUT"}</definedName>
    <definedName name="qwer" hidden="1">{#N/A,#N/A,TRUE,"PAGE 2";#N/A,#N/A,TRUE,"PAGE 3";#N/A,#N/A,TRUE,"PAGE4"}</definedName>
    <definedName name="qwerqwer" hidden="1">{#N/A,#N/A,FALSE,"TS";#N/A,#N/A,FALSE,"Combo";#N/A,#N/A,FALSE,"FAIR";#N/A,#N/A,FALSE,"RBC";#N/A,#N/A,FALSE,"xxxx";#N/A,#N/A,FALSE,"A_D";#N/A,#N/A,FALSE,"WACC";#N/A,#N/A,FALSE,"DCF";#N/A,#N/A,FALSE,"LBO";#N/A,#N/A,FALSE,"AcqMults";#N/A,#N/A,FALSE,"CompMults"}</definedName>
    <definedName name="R_">#REF!</definedName>
    <definedName name="rating">#REF!</definedName>
    <definedName name="RBORDER">#REF!</definedName>
    <definedName name="rec_profit">#REF!</definedName>
    <definedName name="receivables">#REF!</definedName>
    <definedName name="receivables_sales">#REF!</definedName>
    <definedName name="receivables_turnover">#REF!</definedName>
    <definedName name="recommendation">#REF!</definedName>
    <definedName name="_xlnm.Recorder">#REF!</definedName>
    <definedName name="redo" hidden="1">{#N/A,#N/A,FALSE,"ACQ_GRAPHS";#N/A,#N/A,FALSE,"T_1 GRAPHS";#N/A,#N/A,FALSE,"T_2 GRAPHS";#N/A,#N/A,FALSE,"COMB_GRAPHS"}</definedName>
    <definedName name="rel_perf">#REF!</definedName>
    <definedName name="RELIST">#REF!</definedName>
    <definedName name="Rental_Revs">#REF!</definedName>
    <definedName name="report_title">#REF!</definedName>
    <definedName name="res" hidden="1">{"QTR1",#N/A,FALSE,"Q1 Detail";"QTR2",#N/A,FALSE,"Q2 Detail";"QTR3",#N/A,FALSE,"Q3 Detail";"QTR4",#N/A,FALSE,"Q4 Detail"}</definedName>
    <definedName name="Restr" hidden="1">{"QTR2",#N/A,FALSE,"OTK6_27";#N/A,#N/A,FALSE,"Q2 Detail";"SIXMTH",#N/A,FALSE,"OTK6_27";"qtr3",#N/A,FALSE,"OTK6_27";#N/A,#N/A,FALSE,"Q3 Detail";"NINEMTH",#N/A,FALSE,"OTK6_27";"qtr4",#N/A,FALSE,"OTK6_27";#N/A,#N/A,FALSE,"Q4 Detail";"YEAR",#N/A,FALSE,"OTK6_27"}</definedName>
    <definedName name="rew" hidden="1">{"QTR2",#N/A,FALSE,"OTK6_27";#N/A,#N/A,FALSE,"Q2 Detail";"SIXMTH",#N/A,FALSE,"OTK6_27";"qtr3",#N/A,FALSE,"OTK6_27";#N/A,#N/A,FALSE,"Q3 Detail";"NINEMTH",#N/A,FALSE,"OTK6_27";"qtr4",#N/A,FALSE,"OTK6_27";#N/A,#N/A,FALSE,"Q4 Detail";"YEAR",#N/A,FALSE,"OTK6_27"}</definedName>
    <definedName name="RIKYU―RU">#REF!</definedName>
    <definedName name="rmcAccount">24999</definedName>
    <definedName name="rmcApplication">"PATH"</definedName>
    <definedName name="rmcCategory">"CYACTM"</definedName>
    <definedName name="rmcName">"ABICON"</definedName>
    <definedName name="RMCOptions">"*000000000000000"</definedName>
    <definedName name="rmcPeriod">9509</definedName>
    <definedName name="RNG_【日】_報_当_当期_セグメント収益_売上収益_アジア">#REF!</definedName>
    <definedName name="RNG_【日】_報_当_当期_セグメント収益_売上収益_オセアニア">#REF!</definedName>
    <definedName name="RNG_【日】_報_当_当期_セグメント収益_利益_アジア">#REF!</definedName>
    <definedName name="RNG_【日】_報_当_当期_セグメント収益_利益_オセアニア">#REF!</definedName>
    <definedName name="ROE">#REF!</definedName>
    <definedName name="row_def_array">{"部署",0,"Auto","Auto",""}</definedName>
    <definedName name="rrr" hidden="1">{#N/A,#N/A,TRUE,"3月"}</definedName>
    <definedName name="RSC">#REF!</definedName>
    <definedName name="rt" hidden="1">{#N/A,#N/A,TRUE,"3月"}</definedName>
    <definedName name="rtyioiroyry" hidden="1">{"Outputs",#N/A,TRUE,"North America";"Outputs",#N/A,TRUE,"Europe";"Outputs",#N/A,TRUE,"Asia Pacific";"Outputs",#N/A,TRUE,"Latin America";"Outputs",#N/A,TRUE,"Wireless"}</definedName>
    <definedName name="s">#REF!</definedName>
    <definedName name="saisyoku" hidden="1">{#N/A,#N/A,TRUE,"3月"}</definedName>
    <definedName name="sales">#REF!</definedName>
    <definedName name="sales_assets">#REF!</definedName>
    <definedName name="sales_growth">#REF!</definedName>
    <definedName name="sales_payables">#REF!</definedName>
    <definedName name="sales_receivables">#REF!</definedName>
    <definedName name="sales_TFA">#REF!</definedName>
    <definedName name="sales00">#REF!</definedName>
    <definedName name="sales96">#REF!</definedName>
    <definedName name="sales97">#REF!</definedName>
    <definedName name="sales98">#REF!</definedName>
    <definedName name="sales99">#REF!</definedName>
    <definedName name="SAPBEXrevision" hidden="1">6</definedName>
    <definedName name="SAPBEXsysID" hidden="1">"BWP"</definedName>
    <definedName name="SAPBEXwbID" hidden="1">"45NNECFYCVYICHS3WUSAZ7LS1"</definedName>
    <definedName name="SAPCrosstab10">#REF!</definedName>
    <definedName name="SAPCrosstab11">#REF!</definedName>
    <definedName name="SAPCrosstab12">#REF!</definedName>
    <definedName name="SAPCrosstab13">#REF!</definedName>
    <definedName name="SAPCrosstab2">#REF!</definedName>
    <definedName name="SAPCrosstab3">#REF!</definedName>
    <definedName name="SAPCrosstab4">#REF!</definedName>
    <definedName name="SAPCrosstab5">#REF!</definedName>
    <definedName name="SAPCrosstab6">#REF!</definedName>
    <definedName name="SAPCrosstab7">#REF!</definedName>
    <definedName name="SAPCrosstab8">#REF!</definedName>
    <definedName name="SAPCrosstab9">#REF!</definedName>
    <definedName name="sdf">#REF!</definedName>
    <definedName name="security">#REF!</definedName>
    <definedName name="sel_Comp1">#REF!</definedName>
    <definedName name="sel_Comp2">#REF!</definedName>
    <definedName name="sel_Ren1">#REF!</definedName>
    <definedName name="sel_Ren2">#REF!</definedName>
    <definedName name="sencount" hidden="1">1</definedName>
    <definedName name="SFR">#REF!</definedName>
    <definedName name="SGA">#REF!</definedName>
    <definedName name="sga_sales">#REF!</definedName>
    <definedName name="share_price">#REF!</definedName>
    <definedName name="share_price_date">#REF!</definedName>
    <definedName name="shares">#REF!</definedName>
    <definedName name="shares_out">#REF!</definedName>
    <definedName name="shares_out_diluted">#REF!</definedName>
    <definedName name="shares_out_latest">#REF!</definedName>
    <definedName name="SHC">#REF!</definedName>
    <definedName name="SHCc">#REF!</definedName>
    <definedName name="SheetName">#REF!</definedName>
    <definedName name="SHIT" hidden="1">{"'McWilliams'!$A$1:$O$93"}</definedName>
    <definedName name="SIM①" hidden="1">{#N/A,#N/A,TRUE,"3月"}</definedName>
    <definedName name="SIM②" hidden="1">{#N/A,#N/A,TRUE,"3月"}</definedName>
    <definedName name="SLEVI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M">#REF!</definedName>
    <definedName name="solo" hidden="1">{#N/A,#N/A,FALSE,"Cover";"Bal 1",#N/A,FALSE,"Balance Sheet";"Inc 1",#N/A,FALSE,"Income Statement";"CF 1",#N/A,FALSE,"Cashflow";"Bal 2",#N/A,FALSE,"Balance Sheet";"Inc 2",#N/A,FALSE,"Income Statement";"CF 2",#N/A,FALSE,"Cashflow";"Other 1",#N/A,FALSE,"Additional Info"}</definedName>
    <definedName name="solver_adj" hidden="1">#REF!</definedName>
    <definedName name="solver_lhs1" hidden="1">#REF!</definedName>
    <definedName name="solver_lin" hidden="1">0</definedName>
    <definedName name="solver_num" hidden="1">0</definedName>
    <definedName name="solver_opt" hidden="1">#REF!</definedName>
    <definedName name="solver_rel1" hidden="1">1</definedName>
    <definedName name="solver_rhs1" hidden="1">0.15</definedName>
    <definedName name="solver_tmp" hidden="1">0.15</definedName>
    <definedName name="solver_typ" hidden="1">3</definedName>
    <definedName name="solver_val" hidden="1">0.6</definedName>
    <definedName name="Sonata">#REF!</definedName>
    <definedName name="sorakusann" hidden="1">{#N/A,#N/A,TRUE,"3月"}</definedName>
    <definedName name="ss" hidden="1">{#N/A,#N/A,TRUE,"3月"}</definedName>
    <definedName name="sss" hidden="1">{#N/A,#N/A,TRUE,"3月"}</definedName>
    <definedName name="ｓｓｓｓ" hidden="1">{#N/A,#N/A,TRUE,"3月"}</definedName>
    <definedName name="sssss">#REF!</definedName>
    <definedName name="st_debt">#REF!</definedName>
    <definedName name="st_Kijun">#REF!</definedName>
    <definedName name="Stats" hidden="1">{"comparison",#N/A,FALSE,"Report";"comparison",#N/A,FALSE,"Report %";"report",#N/A,FALSE,"Report";"report",#N/A,FALSE,"Report %";#N/A,#N/A,FALSE,"Forecast";#N/A,#N/A,FALSE,"Forecast%";"Sales Forecast",#N/A,FALSE,"Forecast";#N/A,#N/A,FALSE,"Budget";#N/A,#N/A,FALSE,"Budget %"}</definedName>
    <definedName name="Stub" hidden="1">#REF!</definedName>
    <definedName name="SUMMARY_BOOK" hidden="1">{"page1",#N/A,FALSE,"GIRLBO";"page2",#N/A,FALSE,"GIRLBO";"page3",#N/A,FALSE,"GIRLBO";"page4",#N/A,FALSE,"GIRLBO";"page5",#N/A,FALSE,"GIRLBO"}</definedName>
    <definedName name="SVR_商品別数量">#REF!</definedName>
    <definedName name="Swvu.Summary." hidden="1">#REF!</definedName>
    <definedName name="SXPPI" hidden="1">#REF!</definedName>
    <definedName name="system_incomestatement">#REF!</definedName>
    <definedName name="T">#REF!</definedName>
    <definedName name="TABLE">#REF!</definedName>
    <definedName name="Table1E">#REF!</definedName>
    <definedName name="Table1J">#REF!</definedName>
    <definedName name="Table2E" localSheetId="0">#REF!</definedName>
    <definedName name="Table2E" localSheetId="1">#REF!</definedName>
    <definedName name="Table2E">#REF!</definedName>
    <definedName name="Table2J" localSheetId="0">#REF!</definedName>
    <definedName name="Table2J" localSheetId="1">#REF!</definedName>
    <definedName name="Table2J">#REF!</definedName>
    <definedName name="Table3E" localSheetId="0">#REF!</definedName>
    <definedName name="Table3E" localSheetId="1">#REF!</definedName>
    <definedName name="Table3E">#REF!</definedName>
    <definedName name="Table3J" localSheetId="0">#REF!</definedName>
    <definedName name="Table3J" localSheetId="1">#REF!</definedName>
    <definedName name="Table3J">#REF!</definedName>
    <definedName name="Table4.1aE">#REF!</definedName>
    <definedName name="Table4.1aJ">#REF!</definedName>
    <definedName name="Table4.1bE">#REF!</definedName>
    <definedName name="Table4.1bJ">#REF!</definedName>
    <definedName name="Table4.1J" localSheetId="0">#REF!</definedName>
    <definedName name="Table4.1J" localSheetId="1">#REF!</definedName>
    <definedName name="Table4.1J">#REF!</definedName>
    <definedName name="Table4.2aE">#REF!</definedName>
    <definedName name="Table4.2aJ">#REF!</definedName>
    <definedName name="Table4.2bE">#REF!</definedName>
    <definedName name="Table4.2bJ">#REF!</definedName>
    <definedName name="Table4.2cE">#REF!</definedName>
    <definedName name="Table4.2cJ">#REF!</definedName>
    <definedName name="Table4.3aE">#REF!</definedName>
    <definedName name="Table4.3aJ">#REF!</definedName>
    <definedName name="Table4.3bE">#REF!</definedName>
    <definedName name="Table4.3bJ">#REF!</definedName>
    <definedName name="Table4.3cE">#REF!</definedName>
    <definedName name="Table4.3cJ">#REF!</definedName>
    <definedName name="Table4.4E">#REF!</definedName>
    <definedName name="Table4.4J">#REF!</definedName>
    <definedName name="Table4.5E">#REF!</definedName>
    <definedName name="Table4.5J">#REF!</definedName>
    <definedName name="Table5.1E">#REF!</definedName>
    <definedName name="Table5.1J">#REF!</definedName>
    <definedName name="Table5.2E">#REF!</definedName>
    <definedName name="Table5.2J">#REF!</definedName>
    <definedName name="Table7.1aE">#REF!</definedName>
    <definedName name="Table7.1aJ">#REF!</definedName>
    <definedName name="Table7.1bE">#REF!</definedName>
    <definedName name="Table7.1bJ">#REF!</definedName>
    <definedName name="Table7.1cE">#REF!</definedName>
    <definedName name="Table7.1cJ">#REF!</definedName>
    <definedName name="Table7.1dE">#REF!</definedName>
    <definedName name="Table7.1dJ">#REF!</definedName>
    <definedName name="Table7.1eE">#REF!</definedName>
    <definedName name="Table7.1eJ">#REF!</definedName>
    <definedName name="Table7.1HeadingE">#REF!</definedName>
    <definedName name="Table7.1HeadingJ">#REF!</definedName>
    <definedName name="Table7.2aE">#REF!</definedName>
    <definedName name="Table7.2aJ">#REF!</definedName>
    <definedName name="Table7.2bE">#REF!</definedName>
    <definedName name="Table7.2bJ">#REF!</definedName>
    <definedName name="Table7.2HeadingE">#REF!</definedName>
    <definedName name="Table7.2HeadingJ">#REF!</definedName>
    <definedName name="Table7HeadingJ">#REF!</definedName>
    <definedName name="Table8.1E">#REF!</definedName>
    <definedName name="Table8.1J">#REF!</definedName>
    <definedName name="Table8.2E">#REF!</definedName>
    <definedName name="Table8.2J">#REF!</definedName>
    <definedName name="Table8.3E">#REF!</definedName>
    <definedName name="Table8HeadingE">#REF!</definedName>
    <definedName name="Table8HeadingJ">#REF!</definedName>
    <definedName name="TAP_E" localSheetId="0">#REF!</definedName>
    <definedName name="TAP_E" localSheetId="1">#REF!</definedName>
    <definedName name="TAP_E">#REF!</definedName>
    <definedName name="TAP_J" localSheetId="0">#REF!</definedName>
    <definedName name="TAP_J" localSheetId="1">#REF!</definedName>
    <definedName name="TAP_J">#REF!</definedName>
    <definedName name="targmult">#REF!</definedName>
    <definedName name="tax00">#REF!</definedName>
    <definedName name="Taxable">#REF!</definedName>
    <definedName name="Taxable2">#REF!</definedName>
    <definedName name="TaxableIncome">#REF!</definedName>
    <definedName name="Template.WIRE">"DBACCESS"</definedName>
    <definedName name="Template.WIRE.DBAccess.CalcMode">"Async"</definedName>
    <definedName name="term_end">#REF!</definedName>
    <definedName name="TEST0">#REF!</definedName>
    <definedName name="TEST1">#REF!</definedName>
    <definedName name="test11" hidden="1">{"'eng.Work-Flow'!$B$100"}</definedName>
    <definedName name="test12" hidden="1">{"'eng.Work-Flow'!$B$100"}</definedName>
    <definedName name="test13" hidden="1">{"'eng.Work-Flow'!$B$100"}</definedName>
    <definedName name="test14" hidden="1">{"'eng.Work-Flow'!$B$100"}</definedName>
    <definedName name="TEST2">#REF!</definedName>
    <definedName name="TEST3">#REF!</definedName>
    <definedName name="TEST4">#REF!</definedName>
    <definedName name="TEST5">#REF!</definedName>
    <definedName name="TESTHKEY">#REF!</definedName>
    <definedName name="TESTKEYS">#REF!</definedName>
    <definedName name="TESTVKEY">#REF!</definedName>
    <definedName name="TextRefCopy12">#REF!</definedName>
    <definedName name="TextRefCopy17">#REF!</definedName>
    <definedName name="TextRefCopy21">#REF!</definedName>
    <definedName name="TextRefCopy22">#REF!</definedName>
    <definedName name="TextRefCopy23">#REF!</definedName>
    <definedName name="TextRefCopy29">#REF!</definedName>
    <definedName name="TextRefCopy30">#REF!</definedName>
    <definedName name="TextRefCopy32">#REF!</definedName>
    <definedName name="TextRefCopy33">#REF!</definedName>
    <definedName name="TextRefCopy34">#REF!</definedName>
    <definedName name="TextRefCopy35">#REF!</definedName>
    <definedName name="TextRefCopy36">#REF!</definedName>
    <definedName name="TextRefCopy37">#REF!</definedName>
    <definedName name="TextRefCopy38">#REF!</definedName>
    <definedName name="TextRefCopy6">#REF!</definedName>
    <definedName name="TextRefCopy8">#REF!</definedName>
    <definedName name="TextRefCopyRangeCount" hidden="1">39</definedName>
    <definedName name="TFA">#REF!</definedName>
    <definedName name="TFA_fixed_assets">#REF!</definedName>
    <definedName name="TOT">#REF!</definedName>
    <definedName name="Total_assets">#REF!</definedName>
    <definedName name="total_hp">#REF!</definedName>
    <definedName name="total_l_and_e">#REF!</definedName>
    <definedName name="Total_liabilities">#REF!</definedName>
    <definedName name="Total_Revs">#REF!</definedName>
    <definedName name="Total_Work_HP">#REF!</definedName>
    <definedName name="totala">#REF!</definedName>
    <definedName name="totall">#REF!</definedName>
    <definedName name="TPPrt_DR">#REF!</definedName>
    <definedName name="TPPrt_DR2">#REF!</definedName>
    <definedName name="TPPrt_FR">#REF!</definedName>
    <definedName name="TPPrt_FR2">#REF!</definedName>
    <definedName name="TPPrt_HR">#REF!</definedName>
    <definedName name="TPPrt_SR">#REF!</definedName>
    <definedName name="TPSec_200101">#REF!</definedName>
    <definedName name="TPSec_200102">#REF!</definedName>
    <definedName name="TPSec_200103">#REF!</definedName>
    <definedName name="TPSec_200104">#REF!</definedName>
    <definedName name="TPSec_200105">#REF!</definedName>
    <definedName name="TPSec_200106">#REF!</definedName>
    <definedName name="TPSec_200107">#REF!</definedName>
    <definedName name="TPSec_200108">#REF!</definedName>
    <definedName name="TPSec_200109">#REF!</definedName>
    <definedName name="TPSec_200110">#REF!</definedName>
    <definedName name="TPSec_200111">#REF!</definedName>
    <definedName name="TPSec_200112">#REF!</definedName>
    <definedName name="TPSec_200201">#REF!</definedName>
    <definedName name="TPSec_200202">#REF!</definedName>
    <definedName name="TPSec_200203">#REF!</definedName>
    <definedName name="TPSec_200204">#REF!</definedName>
    <definedName name="TPSec_200205">#REF!</definedName>
    <definedName name="TPSec_FR">#REF!</definedName>
    <definedName name="TPSec_HR">#REF!</definedName>
    <definedName name="TPSec1_200101">#REF!</definedName>
    <definedName name="TPSec1_200102">#REF!</definedName>
    <definedName name="TPSec1_200103">#REF!</definedName>
    <definedName name="TPSec1_200104">#REF!</definedName>
    <definedName name="TPSec1_200105">#REF!</definedName>
    <definedName name="TPSec1_FR">#REF!</definedName>
    <definedName name="TPSec1_HR">#REF!</definedName>
    <definedName name="trc_XLS_DATASHEET_ProtectDate">37291.7493865741</definedName>
    <definedName name="trds" hidden="1">#REF!</definedName>
    <definedName name="trds10" hidden="1">#REF!</definedName>
    <definedName name="trds11" hidden="1">#REF!</definedName>
    <definedName name="trds2" hidden="1">#REF!</definedName>
    <definedName name="trds3" hidden="1">#REF!</definedName>
    <definedName name="trds4" hidden="1">#REF!</definedName>
    <definedName name="trds6" hidden="1">#REF!</definedName>
    <definedName name="trds7" hidden="1">#REF!</definedName>
    <definedName name="tt" hidden="1">{#N/A,#N/A,TRUE,"PAGE 2";#N/A,#N/A,TRUE,"PAGE 3";#N/A,#N/A,TRUE,"PAGE4"}</definedName>
    <definedName name="ttt" hidden="1">{#N/A,#N/A,TRUE,"3月"}</definedName>
    <definedName name="tttt" hidden="1">{"'McWilliams'!$A$1:$O$93"}</definedName>
    <definedName name="ttttt" hidden="1">{"'McWilliams'!$A$1:$O$93"}</definedName>
    <definedName name="tumie" hidden="1">{#N/A,#N/A,TRUE,"3月"}</definedName>
    <definedName name="ty" hidden="1">{#N/A,#N/A,TRUE,"3月"}</definedName>
    <definedName name="TZCAGOWZAFRODEUXHLF" hidden="1">#REF!</definedName>
    <definedName name="TZGXGZBO" hidden="1">#REF!</definedName>
    <definedName name="U">#REF!</definedName>
    <definedName name="ui" hidden="1">{#N/A,#N/A,TRUE,"3月"}</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nit">#REF!</definedName>
    <definedName name="UOZUPWBTSMFTEKRIRKRLJGQOZKXAYEFNEJOLAIRBLIDSXIKDZDSYYGIJFSZWOFGQEHOCJCVJUUIYHACPCIFOMYJVRGPWHBFRVWNXZDYOSTSUGJNUUCEFBNVRJABMACZRXKKYUISIUDQDIFPGBHKINWDHINYWLUXHLGVTTSVNFOBBJEFBNCRQNXSOVARRLLYCJFVHQWQPMVTFXCFDDDOPTFWKSJMVZUKIIHKCZJXPXZBWJXNFDXHCYFKBGZNYELC">#REF!</definedName>
    <definedName name="US" hidden="1">{"QTR1",#N/A,FALSE,"Q1 Detail";"QTR2",#N/A,FALSE,"Q2 Detail";"QTR3",#N/A,FALSE,"Q3 Detail";"QTR4",#N/A,FALSE,"Q4 Detail"}</definedName>
    <definedName name="uuu" hidden="1">{#N/A,#N/A,TRUE,"3月"}</definedName>
    <definedName name="UWDOPUYWLSCMV" hidden="1">#REF!</definedName>
    <definedName name="uy" hidden="1">{#N/A,#N/A,TRUE,"3月"}</definedName>
    <definedName name="UYZDPCDTXGKFVSTSUNQUCQPXS" hidden="1">#REF!</definedName>
    <definedName name="v" hidden="1">{"QTR1",#N/A,FALSE,"96OUT";"QTR2",#N/A,FALSE,"96OUT";"QTR3",#N/A,FALSE,"96OUT";"QTR4",#N/A,FALSE,"96OUT";"YEAR",#N/A,FALSE,"96OUT"}</definedName>
    <definedName name="Val_Code" localSheetId="0">#REF!</definedName>
    <definedName name="Val_Code" localSheetId="1">#REF!</definedName>
    <definedName name="Val_Code">#REF!</definedName>
    <definedName name="valu" hidden="1">{#N/A,#N/A,FALSE,"Const";#N/A,#N/A,FALSE,"P&amp;L";#N/A,#N/A,FALSE,"Sale"}</definedName>
    <definedName name="value_def_array">{"94,01","SUM(94,01)","YNNNN",FALSE;"94,02","SUM(94,02)","YNNNN",FALSE;"94,03","SUM(94,03)","YNNNN",FALSE;"94,04","SUM(94,04)","YNNNN",FALSE;"94,05","SUM(94,05)","YNNNN",FALSE;"94,06","SUM(94,06)","YNNNN",FALSE;"94,07","SUM(94,07)","YNNNN",FALSE;"94,08","SUM(94,08)","YNNNN",FALSE;"94,09","SUM(94,09)","YNNNN",FALSE;"94,10","SUM(94,10)","YNNNN",FALSE;"94,11","SUM(94,11)","YNNNN",FALSE;"94,12","SUM(94,12)","YNNNN",FALSE}</definedName>
    <definedName name="vbn" hidden="1">{#N/A,#N/A,TRUE,"3月"}</definedName>
    <definedName name="VD経費">#REF!</definedName>
    <definedName name="Version.WIRE">1</definedName>
    <definedName name="Viastar" hidden="1">{#N/A,#N/A,FALSE,"Assumptions";#N/A,#N/A,FALSE,"N-IS-Sum";#N/A,#N/A,FALSE,"N-St-Sum";#N/A,#N/A,FALSE,"Inc Stmt";#N/A,#N/A,FALSE,"Stats"}</definedName>
    <definedName name="Volume">OFFSET(#REF!,,,COUNTA(#REF!),1)</definedName>
    <definedName name="vv" hidden="1">{#N/A,#N/A,TRUE,"3月"}</definedName>
    <definedName name="VXZUHVLDBVFAKQHHAU" hidden="1">#REF!</definedName>
    <definedName name="w" hidden="1">#REF!</definedName>
    <definedName name="w_11a" hidden="1">{#N/A,#N/A,FALSE,"Aging Summary";#N/A,#N/A,FALSE,"Ratio Analysis";#N/A,#N/A,FALSE,"Test 120 Day Accts";#N/A,#N/A,FALSE,"Tickmarks"}</definedName>
    <definedName name="w_12a" hidden="1">{#N/A,#N/A,FALSE,"Aging Summary";#N/A,#N/A,FALSE,"Ratio Analysis";#N/A,#N/A,FALSE,"Test 120 Day Accts";#N/A,#N/A,FALSE,"Tickmarks"}</definedName>
    <definedName name="w_12a_2" hidden="1">{#N/A,#N/A,FALSE,"Aging Summary";#N/A,#N/A,FALSE,"Ratio Analysis";#N/A,#N/A,FALSE,"Test 120 Day Accts";#N/A,#N/A,FALSE,"Tickmarks"}</definedName>
    <definedName name="w_12p" hidden="1">{#N/A,#N/A,FALSE,"Aging Summary";#N/A,#N/A,FALSE,"Ratio Analysis";#N/A,#N/A,FALSE,"Test 120 Day Accts";#N/A,#N/A,FALSE,"Tickmarks"}</definedName>
    <definedName name="w_16a" hidden="1">{#N/A,#N/A,FALSE,"Aging Summary";#N/A,#N/A,FALSE,"Ratio Analysis";#N/A,#N/A,FALSE,"Test 120 Day Accts";#N/A,#N/A,FALSE,"Tickmarks"}</definedName>
    <definedName name="w_17p" hidden="1">{#N/A,#N/A,FALSE,"Aging Summary";#N/A,#N/A,FALSE,"Ratio Analysis";#N/A,#N/A,FALSE,"Test 120 Day Accts";#N/A,#N/A,FALSE,"Tickmarks"}</definedName>
    <definedName name="w_18a" hidden="1">{#N/A,#N/A,FALSE,"Aging Summary";#N/A,#N/A,FALSE,"Ratio Analysis";#N/A,#N/A,FALSE,"Test 120 Day Accts";#N/A,#N/A,FALSE,"Tickmarks"}</definedName>
    <definedName name="w_19a" hidden="1">{#N/A,#N/A,FALSE,"Aging Summary";#N/A,#N/A,FALSE,"Ratio Analysis";#N/A,#N/A,FALSE,"Test 120 Day Accts";#N/A,#N/A,FALSE,"Tickmarks"}</definedName>
    <definedName name="w_19a_1" hidden="1">{#N/A,#N/A,FALSE,"Aging Summary";#N/A,#N/A,FALSE,"Ratio Analysis";#N/A,#N/A,FALSE,"Test 120 Day Accts";#N/A,#N/A,FALSE,"Tickmarks"}</definedName>
    <definedName name="w_21a" hidden="1">{#N/A,#N/A,FALSE,"Aging Summary";#N/A,#N/A,FALSE,"Ratio Analysis";#N/A,#N/A,FALSE,"Test 120 Day Accts";#N/A,#N/A,FALSE,"Tickmarks"}</definedName>
    <definedName name="w_29a" hidden="1">{#N/A,#N/A,FALSE,"Aging Summary";#N/A,#N/A,FALSE,"Ratio Analysis";#N/A,#N/A,FALSE,"Test 120 Day Accts";#N/A,#N/A,FALSE,"Tickmarks"}</definedName>
    <definedName name="w_2a" hidden="1">{#N/A,#N/A,FALSE,"Aging Summary";#N/A,#N/A,FALSE,"Ratio Analysis";#N/A,#N/A,FALSE,"Test 120 Day Accts";#N/A,#N/A,FALSE,"Tickmarks"}</definedName>
    <definedName name="w_2a1" hidden="1">{#N/A,#N/A,FALSE,"Aging Summary";#N/A,#N/A,FALSE,"Ratio Analysis";#N/A,#N/A,FALSE,"Test 120 Day Accts";#N/A,#N/A,FALSE,"Tickmarks"}</definedName>
    <definedName name="w_32p" hidden="1">{#N/A,#N/A,FALSE,"Aging Summary";#N/A,#N/A,FALSE,"Ratio Analysis";#N/A,#N/A,FALSE,"Test 120 Day Accts";#N/A,#N/A,FALSE,"Tickmarks"}</definedName>
    <definedName name="w_33a" hidden="1">{#N/A,#N/A,FALSE,"Aging Summary";#N/A,#N/A,FALSE,"Ratio Analysis";#N/A,#N/A,FALSE,"Test 120 Day Accts";#N/A,#N/A,FALSE,"Tickmarks"}</definedName>
    <definedName name="w_4a1" hidden="1">{#N/A,#N/A,FALSE,"Aging Summary";#N/A,#N/A,FALSE,"Ratio Analysis";#N/A,#N/A,FALSE,"Test 120 Day Accts";#N/A,#N/A,FALSE,"Tickmarks"}</definedName>
    <definedName name="w_7pA" hidden="1">{#N/A,#N/A,FALSE,"Aging Summary";#N/A,#N/A,FALSE,"Ratio Analysis";#N/A,#N/A,FALSE,"Test 120 Day Accts";#N/A,#N/A,FALSE,"Tickmarks"}</definedName>
    <definedName name="w_ammeded" hidden="1">{#N/A,#N/A,FALSE,"Aging Summary";#N/A,#N/A,FALSE,"Ratio Analysis";#N/A,#N/A,FALSE,"Test 120 Day Accts";#N/A,#N/A,FALSE,"Tickmarks"}</definedName>
    <definedName name="w2ww" hidden="1">{#N/A,#N/A,TRUE,"3月"}</definedName>
    <definedName name="Waterfall" hidden="1">{#N/A,#N/A,FALSE,"Assumptions";#N/A,#N/A,FALSE,"N-IS-Sum";#N/A,#N/A,FALSE,"N-St-Sum";#N/A,#N/A,FALSE,"Inc Stmt";#N/A,#N/A,FALSE,"Stats"}</definedName>
    <definedName name="we" hidden="1">{"QTR2",#N/A,FALSE,"OTK6_27";#N/A,#N/A,FALSE,"Q2 Detail";"SIXMTH",#N/A,FALSE,"OTK6_27";"qtr3",#N/A,FALSE,"OTK6_27";#N/A,#N/A,FALSE,"Q3 Detail";"NINEMTH",#N/A,FALSE,"OTK6_27";"qtr4",#N/A,FALSE,"OTK6_27";#N/A,#N/A,FALSE,"Q4 Detail";"YEAR",#N/A,FALSE,"OTK6_27"}</definedName>
    <definedName name="wee" hidden="1">{#N/A,#N/A,TRUE,"PAGE 2";#N/A,#N/A,TRUE,"PAGE 3";#N/A,#N/A,TRUE,"PAGE4"}</definedName>
    <definedName name="wn_10a" hidden="1">{#N/A,#N/A,FALSE,"Aging Summary";#N/A,#N/A,FALSE,"Ratio Analysis";#N/A,#N/A,FALSE,"Test 120 Day Accts";#N/A,#N/A,FALSE,"Tickmarks"}</definedName>
    <definedName name="WQPMVUFXCFDJSSDUGXLTJNWAVLIJCVRVKXQYABXKYOGJTPKRWNNHFRXEVDKXRQNWUGQDGEKLTDEJOLAIRDAUKPPORJGKQQYABXKRNFWYOQXCNUNGUFFTJSLNANBKJUFRNMRAHSMRCAOPGQSXAEEDGSKZGFNPQMZGDVMNXLOVTKRWJNUISHTCPCQZRCUADBHPWABJHVWNQZEYOMMLOGKNUUCXMYNCBSMXSNUZRWWJNUISHUAUTQZCUZCAGOPAACS">#REF!</definedName>
    <definedName name="wrd.2._.pagers.3" hidden="1">{"Cover",#N/A,FALSE,"Cover";"Summary",#N/A,FALSE,"Summarpage"}</definedName>
    <definedName name="wrn" hidden="1">{#N/A,#N/A,TRUE,"Cover sheet";#N/A,#N/A,TRUE,"F.S.";#N/A,#N/A,TRUE,"Macroecon.";#N/A,#N/A,TRUE,"Microeconomics";#N/A,#N/A,TRUE,"Revenues";#N/A,#N/A,TRUE,"COS-supporting";#N/A,#N/A,TRUE,"op. costs-details";#N/A,#N/A,TRUE,"COS";#N/A,#N/A,TRUE,"Other costs-supporting";#N/A,#N/A,TRUE,"Other costs";#N/A,#N/A,TRUE,"Other income&amp;expense";#N/A,#N/A,TRUE,"Capex-supporting";#N/A,#N/A,TRUE,"Capital ex.";#N/A,#N/A,TRUE,"Financing";#N/A,#N/A,TRUE,"Equity";#N/A,#N/A,TRUE,"Corporate taxation";#N/A,#N/A,TRUE,"current A.&amp;L."}</definedName>
    <definedName name="wrn.1" hidden="1">{#N/A,#N/A,TRUE,"3月"}</definedName>
    <definedName name="wrn.2._.pagers." hidden="1">{"Cover",#N/A,FALSE,"Cover";"Summary",#N/A,FALSE,"Summarpage"}</definedName>
    <definedName name="wrn.2._.pagers.2" hidden="1">{"Cover",#N/A,FALSE,"Cover";"Summary",#N/A,FALSE,"Summarpage"}</definedName>
    <definedName name="wrn.2NDQTRRPT." hidden="1">{"QTR2",#N/A,FALSE,"OTK6_27";#N/A,#N/A,FALSE,"Q2 Detail";"SIXMTH",#N/A,FALSE,"OTK6_27";"qtr3",#N/A,FALSE,"OTK6_27";#N/A,#N/A,FALSE,"Q3 Detail";"NINEMTH",#N/A,FALSE,"OTK6_27";"qtr4",#N/A,FALSE,"OTK6_27";#N/A,#N/A,FALSE,"Q4 Detail";"YEAR",#N/A,FALSE,"OTK6_27"}</definedName>
    <definedName name="wrn.5._.Year." hidden="1">{#N/A,#N/A,FALSE,"Cover";"Bal 1",#N/A,FALSE,"Balance Sheet";"Inc 1",#N/A,FALSE,"Income Statement";"CF 1",#N/A,FALSE,"Cashflow";"Bal 2",#N/A,FALSE,"Balance Sheet";"Inc 2",#N/A,FALSE,"Income Statement";"CF 2",#N/A,FALSE,"Cashflow";"Other 1",#N/A,FALSE,"Additional Info"}</definedName>
    <definedName name="wrn.9703開店開拓." hidden="1">{#N/A,#N/A,TRUE,"3月"}</definedName>
    <definedName name="wrn.A_VALUATION." hidden="1">{#N/A,#N/A,FALSE,"A_D";#N/A,#N/A,FALSE,"WACC";#N/A,#N/A,FALSE,"DCF";#N/A,#N/A,FALSE,"A";#N/A,#N/A,FALSE,"LBO";#N/A,#N/A,FALSE,"C";#N/A,#N/A,FALSE,"impd";#N/A,#N/A,FALSE,"comps"}</definedName>
    <definedName name="wrn.Accr_Dil." hidden="1">{#N/A,#N/A,FALSE,"Debt Accr";#N/A,#N/A,FALSE,"Stock Accr";#N/A,#N/A,FALSE,"Debt Stock Accr"}</definedName>
    <definedName name="wrn.Acquisition_matrix." hidden="1">{"Acq_matrix",#N/A,FALSE,"Acquisition Matrix"}</definedName>
    <definedName name="wrn.adj95." hidden="1">{"adj95mult",#N/A,FALSE,"COMPCO";"adj95est",#N/A,FALSE,"COMPCO"}</definedName>
    <definedName name="wrn.Aging._.and._.Trend._.Analysis." hidden="1">{#N/A,#N/A,FALSE,"Aging Summary";#N/A,#N/A,FALSE,"Ratio Analysis";#N/A,#N/A,FALSE,"Test 120 Day Accts";#N/A,#N/A,FALSE,"Tickmarks"}</definedName>
    <definedName name="wrn.Aging._.and._.Trend._.Analysis._1" hidden="1">{#N/A,#N/A,FALSE,"Aging Summary";#N/A,#N/A,FALSE,"Ratio Analysis";#N/A,#N/A,FALSE,"Test 120 Day Accts";#N/A,#N/A,FALSE,"Tickmarks"}</definedName>
    <definedName name="wrn.All." hidden="1">{"comparison",#N/A,FALSE,"Report";"comparison",#N/A,FALSE,"Report %";"report",#N/A,FALSE,"Report";"report",#N/A,FALSE,"Report %";#N/A,#N/A,FALSE,"Forecast";#N/A,#N/A,FALSE,"Forecast%";"Sales Forecast",#N/A,FALSE,"Forecast";#N/A,#N/A,FALSE,"Budget";#N/A,#N/A,FALSE,"Budget %"}</definedName>
    <definedName name="wrn.All._.First._.Pass._.Schedules." hidden="1">{#N/A,#N/A,FALSE,"Assumptions";#N/A,#N/A,FALSE,"Inc Stmt";#N/A,#N/A,FALSE,"Stats";#N/A,#N/A,FALSE,"Existing Business";#N/A,#N/A,FALSE,"New Business";#N/A,#N/A,FALSE,"Labor";#N/A,#N/A,FALSE,"Vehicles";#N/A,#N/A,FALSE,"Facilities";#N/A,#N/A,FALSE,"Indirect Costs";#N/A,#N/A,FALSE,"Capital";#N/A,#N/A,FALSE,"CABR Form";#N/A,#N/A,FALSE,"Corp Costs";#N/A,#N/A,FALSE,"YTD Upload"}</definedName>
    <definedName name="wrn.all._.gulp._.sheets." hidden="1">{#N/A,#N/A,FALSE,"units";#N/A,#N/A,FALSE,"projections";#N/A,#N/A,FALSE,"calendar";#N/A,#N/A,FALSE,"gulp shares";#N/A,#N/A,FALSE,"gulp comp";#N/A,#N/A,FALSE,"gulp-acq";#N/A,#N/A,FALSE,"gulp dcf";#N/A,#N/A,FALSE,"gulp wacc";#N/A,#N/A,FALSE,"acc_dil";#N/A,#N/A,FALSE,"gulp summary";#N/A,#N/A,FALSE,"snooze";#N/A,#N/A,FALSE,"combined";#N/A,#N/A,FALSE,"valuation";#N/A,#N/A,FALSE,"PurchPriMult";#N/A,#N/A,FALSE,"Trans-Sum";#N/A,#N/A,FALSE,"Net Debt";#N/A,#N/A,FALSE,"fees"}</definedName>
    <definedName name="wrn.all._.input."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PAGES." hidden="1">{#N/A,#N/A,FALSE,"puboff";#N/A,#N/A,FALSE,"financials";#N/A,#N/A,FALSE,"valuation";#N/A,#N/A,FALSE,"split"}</definedName>
    <definedName name="wrn.All._.Schedules." hidden="1">{#N/A,#N/A,FALSE,"Assumptions";#N/A,#N/A,FALSE,"Inc Stmt";#N/A,#N/A,FALSE,"Stats";#N/A,#N/A,FALSE,"Existing Business";#N/A,#N/A,FALSE,"New Business";#N/A,#N/A,FALSE,"Labor";#N/A,#N/A,FALSE,"Vehicles";#N/A,#N/A,FALSE,"Facilities";#N/A,#N/A,FALSE,"Indirect Costs";#N/A,#N/A,FALSE,"Capital";#N/A,#N/A,FALSE,"CABR Form";#N/A,#N/A,FALSE,"Corp Costs"}</definedName>
    <definedName name="wrn.ALL._.SHEETS." hidden="1">{#N/A,#N/A,FALSE,"Adj Proj";#N/A,#N/A,FALSE,"Sheet1";#N/A,#N/A,FALSE,"LBO";#N/A,#N/A,FALSE,"LBOMER";#N/A,#N/A,FALSE,"WACC";#N/A,#N/A,FALSE,"DCF";#N/A,#N/A,FALSE,"DCFMER";#N/A,#N/A,FALSE,"Pooling";#N/A,#N/A,FALSE,"income";#N/A,#N/A,FALSE,"Offer"}</definedName>
    <definedName name="wrn.All_Models." hidden="1">{#N/A,#N/A,FALSE,"Summary";#N/A,#N/A,FALSE,"Projections";#N/A,#N/A,FALSE,"Mkt Mults";#N/A,#N/A,FALSE,"DCF";#N/A,#N/A,FALSE,"Accr Dil";#N/A,#N/A,FALSE,"PIC LBO";#N/A,#N/A,FALSE,"MULT10_4";#N/A,#N/A,FALSE,"CBI LBO"}</definedName>
    <definedName name="wrn.All_Sheets." hidden="1">{#N/A,#N/A,FALSE,"Projections";#N/A,#N/A,FALSE,"Contribution_Stock";#N/A,#N/A,FALSE,"PF_Combo_Stock";#N/A,#N/A,FALSE,"Projections";#N/A,#N/A,FALSE,"Contribution_Cash";#N/A,#N/A,FALSE,"PF_Combo_Cash";#N/A,#N/A,FALSE,"IPO_Cash"}</definedName>
    <definedName name="wrn.ALLbutPREMIUM." hidden="1">{#N/A,#N/A,FALSE,"Projections";#N/A,#N/A,FALSE,"AccrDil";#N/A,#N/A,FALSE,"PurchPriMult";#N/A,#N/A,FALSE,"Mults7_13";#N/A,#N/A,FALSE,"Mkt Mults";#N/A,#N/A,FALSE,"Acq Mults";#N/A,#N/A,FALSE,"StockPrices";#N/A,#N/A,FALSE,"Prem Paid";#N/A,#N/A,FALSE,"DCF";#N/A,#N/A,FALSE,"AUTO";#N/A,#N/A,FALSE,"Relative Trading";#N/A,#N/A,FALSE,"Mkt Val";#N/A,#N/A,FALSE,"Acq Val"}</definedName>
    <definedName name="wrn.AllModels." hidden="1">{#N/A,#N/A,FALSE,"AD_Purchase";#N/A,#N/A,FALSE,"Credit";#N/A,#N/A,FALSE,"PF Acquisition";#N/A,#N/A,FALSE,"PF Offering"}</definedName>
    <definedName name="wrn.ALLQTRS." hidden="1">{"QTR1",#N/A,FALSE,"Q1 Detail";"QTR2",#N/A,FALSE,"Q2 Detail";"QTR3",#N/A,FALSE,"Q3 Detail";"QTR4",#N/A,FALSE,"Q4 Detail"}</definedName>
    <definedName name="wrn.ALLRPTS." hidden="1">{"QTR1",#N/A,FALSE,"96OUT";"QTR2",#N/A,FALSE,"96OUT";"QTR3",#N/A,FALSE,"96OUT";"QTR4",#N/A,FALSE,"96OUT";"YEAR",#N/A,FALSE,"96OUT"}</definedName>
    <definedName name="wrn.ANADARKO." hidden="1">{"Table1",#N/A,FALSE,"ANADARKO";"Table2",#N/A,FALSE,"ANADARKO";"Table3",#N/A,FALSE,"ANADARKO";"Table3c",#N/A,FALSE,"ANADARKO";"Table3c2",#N/A,FALSE,"ANADARKO";"Table5",#N/A,FALSE,"ANADARKO"}</definedName>
    <definedName name="wrn.AQUIROR._.DCF." hidden="1">{"AQUIRORDCF",#N/A,FALSE,"Merger consequences";"Acquirorassns",#N/A,FALSE,"Merger consequences"}</definedName>
    <definedName name="wrn.Bal._.Sht._.and._.Detail." hidden="1">{"Balance Sheet",#N/A,FALSE,"Balance Sheet";"Detail Lines",#N/A,FALSE,"Balance Sheet"}</definedName>
    <definedName name="wrn.basics." hidden="1">{#N/A,#N/A,FALSE,"TSUM";#N/A,#N/A,FALSE,"shares";#N/A,#N/A,FALSE,"earnout";#N/A,#N/A,FALSE,"Heaty";#N/A,#N/A,FALSE,"self-tend";#N/A,#N/A,FALSE,"self-sum"}</definedName>
    <definedName name="wrn.BidCo." hidden="1">{#N/A,#N/A,FALSE,"BidCo Assumptions";#N/A,#N/A,FALSE,"Credit Stats";#N/A,#N/A,FALSE,"Bidco Summary";#N/A,#N/A,FALSE,"BIDCO Consolidated"}</definedName>
    <definedName name="wrn.Breakout." hidden="1">{#N/A,#N/A,FALSE,"BreakoutFY95";#N/A,#N/A,FALSE,"BreakoutFY96";#N/A,#N/A,FALSE,"BreakoutFY97";#N/A,#N/A,FALSE,"BreakoutFY98"}</definedName>
    <definedName name="wrn.BSheet98." hidden="1">{"BSheet98",#N/A,FALSE,"Forecast"}</definedName>
    <definedName name="wrn.BSheet99." hidden="1">{"BSheet99",#N/A,FALSE,"Forecast"}</definedName>
    <definedName name="wrn.BUDGET." hidden="1">{"Budget",#N/A,FALSE,"Budget";"Budget percent",#N/A,FALSE,"Budget %"}</definedName>
    <definedName name="wrn.budget1" hidden="1">{"Budget",#N/A,FALSE,"Budget";"Budget percent",#N/A,FALSE,"Budget %"}</definedName>
    <definedName name="wrn.bullshit1." hidden="1">{#N/A,#N/A,FALSE,"Sheet1";#N/A,#N/A,FALSE,"Summary";#N/A,#N/A,FALSE,"proj1";#N/A,#N/A,FALSE,"proj2"}</definedName>
    <definedName name="wrn.Business._.Plan." hidden="1">{#N/A,#N/A,TRUE,"Cover sheet";#N/A,#N/A,TRUE,"F.S.";#N/A,#N/A,TRUE,"Macroecon.";#N/A,#N/A,TRUE,"Microeconomics";#N/A,#N/A,TRUE,"Revenues";#N/A,#N/A,TRUE,"COS-supporting";#N/A,#N/A,TRUE,"COS";#N/A,#N/A,TRUE,"Other costs-supporting";#N/A,#N/A,TRUE,"Other costs";#N/A,#N/A,TRUE,"Other income&amp;expense";#N/A,#N/A,TRUE,"Capital ex.";#N/A,#N/A,TRUE,"Financing";#N/A,#N/A,TRUE,"Equity";#N/A,#N/A,TRUE,"Corporate taxation";#N/A,#N/A,TRUE,"current A.&amp;L."}</definedName>
    <definedName name="wrn.Cashflow98." hidden="1">{"CashFlow98",#N/A,FALSE,"Forecast"}</definedName>
    <definedName name="wrn.comco." hidden="1">{"all",#N/A,FALSE,"Compco";"summary",#N/A,FALSE,"Compco"}</definedName>
    <definedName name="wrn.compco." hidden="1">{"page1",#N/A,FALSE,"BHCOMPC5";"page2",#N/A,FALSE,"BHCOMPC5";"page3",#N/A,FALSE,"BHCOMPC5";"page4",#N/A,FALSE,"BHCOMPC5"}</definedName>
    <definedName name="wrn.Complete."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2"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3"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DCF." hidden="1">{"DCF1",#N/A,FALSE,"SIERRA DCF";"MATRIX1",#N/A,FALSE,"SIERRA DCF"}</definedName>
    <definedName name="wrn.DCF._.Valuation." hidden="1">{"value box",#N/A,TRUE,"DPL Inc. Fin Statements";"unlevered free cash flows",#N/A,TRUE,"DPL Inc. Fin Statements"}</definedName>
    <definedName name="wrn.DCF_Terminal_Value_qchm." hidden="1">{"qchm_dcf",#N/A,FALSE,"QCHMDCF2";"qchm_terminal",#N/A,FALSE,"QCHMDCF2"}</definedName>
    <definedName name="wrn.Deltek._.Upload." hidden="1">{#N/A,#N/A,FALSE,"Delt Data"}</definedName>
    <definedName name="wrn.devdeal." hidden="1">{"top",#N/A,TRUE,"Detail";"next",#N/A,TRUE,"Detail";"then",#N/A,TRUE,"Detail";"and",#N/A,TRUE,"Detail";"inaddition",#N/A,TRUE,"Detail";"finally",#N/A,TRUE,"Detail"}</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conomic._.Value._.Added._.Analysis." hidden="1">{"EVA",#N/A,FALSE,"EVA";"WACC",#N/A,FALSE,"WACC"}</definedName>
    <definedName name="wrn.Exist." hidden="1">{"Exist1",#N/A,FALSE,"Exist";"exist2",#N/A,FALSE,"Exist"}</definedName>
    <definedName name="wrn.FCB." hidden="1">{"FCB_ALL",#N/A,FALSE,"FCB"}</definedName>
    <definedName name="wrn.fcb2" hidden="1">{"FCB_ALL",#N/A,FALSE,"FCB"}</definedName>
    <definedName name="wrn.Filter." hidden="1">{#N/A,#N/A,FALSE,"Assump2";#N/A,#N/A,FALSE,"Income2";#N/A,#N/A,FALSE,"Balance2";#N/A,#N/A,FALSE,"DCF Filter";#N/A,#N/A,FALSE,"Trans Assump2";#N/A,#N/A,FALSE,"Combined Income2";#N/A,#N/A,FALSE,"Combined Balance2"}</definedName>
    <definedName name="wrn.Financial._.Statements." hidden="1">{"Cover Page",#N/A,FALSE,"Title";"Table of Contents",#N/A,FALSE,"Table of Contents";"Balance Sheet",#N/A,FALSE,"Balance Sheet";"Combining P&amp;L page 1",#N/A,FALSE,"Combining P&amp;L";"Combining P&amp;L page 2",#N/A,FALSE,"Combining P&amp;L";"Statement of Cash Flows",#N/A,FALSE,"Cash Flow";"Consolidated P&amp;L summary",#N/A,FALSE,"Consolidated P&amp;L";"Consolidated P&amp;L detail",#N/A,FALSE,"Consolidated P&amp;L";"NWVL Inc. summary",#N/A,FALSE,"NWVL Inc.";"NWVL Inc. detail",#N/A,FALSE,"NWVL Inc.";"LTD summary",#N/A,FALSE,"LTD";"LTD detail",#N/A,FALSE,"LTD";"California summary",#N/A,FALSE,"California";"California detail",#N/A,FALSE,"California";"Colorado summary",#N/A,FALSE,"Colorado";"Colorado detail",#N/A,FALSE,"Colorado";"Dallas summary",#N/A,FALSE,"Dallas";"Dallas detail",#N/A,FALSE,"Dallas";"Georgia summary",#N/A,FALSE,"Georgia";"Georgia detail",#N/A,FALSE,"Georgia";"Illinois summary",#N/A,FALSE,"Illinois";"Illinois detail",#N/A,FALSE,"Illinois";"Missouri summary",#N/A,FALSE,"Missouri";"Missouri detail",#N/A,FALSE,"Missouri";"New Jersey summary",#N/A,FALSE,"New Jersey";"New Jersey detail",#N/A,FALSE,"New Jersey";"Ohio summary",#N/A,FALSE,"Ohio";"Ohio detail",#N/A,FALSE,"Ohio";"Texas summary",#N/A,FALSE,"Texas";"Texas detail",#N/A,FALSE,"Texas";"Virginia summary",#N/A,FALSE,"Virginia";"Virginia detail",#N/A,FALSE,"Virginia";"International summary",#N/A,FALSE,"International";"International detail",#N/A,FALSE,"International"}</definedName>
    <definedName name="wrn.Financials." hidden="1">{#N/A,#N/A,TRUE,"Income Statement";#N/A,#N/A,TRUE,"Balance Sheet";#N/A,#N/A,TRUE,"Cash Flow"}</definedName>
    <definedName name="wrn.first2." hidden="1">{#N/A,#N/A,FALSE,"sum-don";#N/A,#N/A,FALSE,"inc-don"}</definedName>
    <definedName name="wrn.first3." hidden="1">{#N/A,#N/A,FALSE,"Summary";#N/A,#N/A,FALSE,"proj1";#N/A,#N/A,FALSE,"proj2"}</definedName>
    <definedName name="wrn.first4." hidden="1">{#N/A,#N/A,FALSE,"Summary";#N/A,#N/A,FALSE,"proj1";#N/A,#N/A,FALSE,"proj2";#N/A,#N/A,FALSE,"DCF"}</definedName>
    <definedName name="wrn.FORECAST." hidden="1">{"For Summary",#N/A,FALSE,"Forecast";"For Summary Percent",#N/A,FALSE,"Forecast %";"For Phased",#N/A,FALSE,"Forecast";"For Phased Percent",#N/A,FALSE,"Forecast %"}</definedName>
    <definedName name="wrn.forecast2" hidden="1">{#N/A,#N/A,FALSE,"model"}</definedName>
    <definedName name="wrn.forecastassumptions." hidden="1">{#N/A,#N/A,FALSE,"model"}</definedName>
    <definedName name="wrn.forecastassumptions2" hidden="1">{#N/A,#N/A,FALSE,"model"}</definedName>
    <definedName name="wrn.forecastROIC." hidden="1">{#N/A,#N/A,FALSE,"model"}</definedName>
    <definedName name="wrn.forecastROIC2" hidden="1">{#N/A,#N/A,FALSE,"model"}</definedName>
    <definedName name="wrn.Full._.model." hidden="1">{"landexbravo",#N/A,FALSE,"Land (ex Bravo)";"Schenker_HO",#N/A,FALSE,"Schenker HO";"Landincbravo",#N/A,FALSE,"Land + Bravo";"Logistics",#N/A,FALSE,"Logistics";"Airandsea",#N/A,FALSE,"Air &amp; Sea";"Schenkgroup",#N/A,FALSE,"Schenker Group";"RaabKarcher",#N/A,FALSE,"Raab Karcher";"Brenntag",#N/A,FALSE,"Brenntag";"Interfer",#N/A,FALSE,"Interfer";"F_S",#N/A,FALSE,"F&amp;S";"Full_line",#N/A,FALSE,"Wholesale";"Auto_S",#N/A,FALSE,"Auto_S";"Otherco",#N/A,FALSE,"Other co";"Centraladmin",#N/A,FALSE,"Central Ad";"Consol_adj",#N/A,FALSE,"Consol adj";"Summary98",#N/A,FALSE,"Summary";"Bravo",#N/A,FALSE,"Bravo";"Offerletter",#N/A,FALSE,"Offer letter 1";"Front sheet",#N/A,FALSE,"Comments"}</definedName>
    <definedName name="wrn.full._.report."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Y97SBP." hidden="1">{#N/A,#N/A,FALSE,"FY97";#N/A,#N/A,FALSE,"FY98";#N/A,#N/A,FALSE,"FY99";#N/A,#N/A,FALSE,"FY00";#N/A,#N/A,FALSE,"FY01"}</definedName>
    <definedName name="wrn.Global._.CompCo." hidden="1">{"Outputs",#N/A,TRUE,"North America";"Outputs",#N/A,TRUE,"Europe";"Outputs",#N/A,TRUE,"Asia Pacific";"Outputs",#N/A,TRUE,"Latin America";"Outputs",#N/A,TRUE,"Wireless"}</definedName>
    <definedName name="wrn.handout." hidden="1">{"quarterly",#N/A,FALSE,"Income Statement New CPB";"annual",#N/A,FALSE,"Income Statement New CPB";"cash flow",#N/A,FALSE,"Cash Flow";"balance",#N/A,FALSE,"Balance Sheet";"seg",#N/A,FALSE,"New Segment Breakout"}</definedName>
    <definedName name="wrn.HCDN_全印刷." hidden="1">{"HCDN_注釈以外",#N/A,FALSE,"10.0対応";"HCDN_注釈",#N/A,FALSE,"10.0対応";"HCDN_注釈以外",#N/A,FALSE,"9.0対応";"HCDN_注釈",#N/A,FALSE,"9.0対応";#N/A,#N/A,FALSE,"ﾏﾆｭｱﾙ一覧";#N/A,#N/A,FALSE,"ﾏﾆｭｱﾙ一覧 (2)"}</definedName>
    <definedName name="wrn.HEAT." hidden="1">{#N/A,#N/A,FALSE,"Heat";#N/A,#N/A,FALSE,"DCF";#N/A,#N/A,FALSE,"LBO";#N/A,#N/A,FALSE,"A";#N/A,#N/A,FALSE,"C";#N/A,#N/A,FALSE,"impd";#N/A,#N/A,FALSE,"Accr-Dilu"}</definedName>
    <definedName name="wrn.history." hidden="1">{#N/A,#N/A,FALSE,"model"}</definedName>
    <definedName name="wrn.history2" hidden="1">{#N/A,#N/A,FALSE,"model"}</definedName>
    <definedName name="wrn.histROIC." hidden="1">{#N/A,#N/A,FALSE,"model"}</definedName>
    <definedName name="wrn.histROIC2" hidden="1">{#N/A,#N/A,FALSE,"model"}</definedName>
    <definedName name="wrn.Hydraulic." hidden="1">{#N/A,#N/A,FALSE,"HuscoCombined-Summ";#N/A,#N/A,FALSE,"HuscoCombined-Income";#N/A,#N/A,FALSE,"HuscoCombined-Offering";#N/A,#N/A,FALSE,"HuscoCombined-Split";#N/A,#N/A,FALSE,"HuscoCombined-Mults";#N/A,#N/A,FALSE,"Husco-Summ";#N/A,#N/A,FALSE,"Husco-Income";#N/A,#N/A,FALSE,"Husco-Offering";#N/A,#N/A,FALSE,"Husco-Split";#N/A,#N/A,FALSE,"Husco-Mults";#N/A,#N/A,FALSE,"Target-Income"}</definedName>
    <definedName name="wrn.Hydraulic2." hidden="1">{#N/A,#N/A,FALSE,"HuscoCombined-Summ";#N/A,#N/A,FALSE,"HuscoCombined-Income";#N/A,#N/A,FALSE,"HuscoCombined-Offering";#N/A,#N/A,FALSE,"Husco-Income";#N/A,#N/A,FALSE,"TargetEngineer";#N/A,#N/A,FALSE,"TargetAcqCalc";#N/A,#N/A,FALSE,"Husco-Acq"}</definedName>
    <definedName name="wrn.Income." hidden="1">{#N/A,#N/A,TRUE,"Income";#N/A,#N/A,TRUE,"IncomeDetail";#N/A,#N/A,TRUE,"Balance";#N/A,#N/A,TRUE,"BalDetail"}</definedName>
    <definedName name="wrn.Inputs." hidden="1">{"Inputs",#N/A,TRUE,"North America";"Inputs",#N/A,TRUE,"Europe";"Inputs",#N/A,TRUE,"Asia Pacific";"Inputs",#N/A,TRUE,"Latin America";"Inputs",#N/A,TRUE,"Wireless"}</definedName>
    <definedName name="wrn.ipovalue." hidden="1">{#N/A,#N/A,FALSE,"puboff";#N/A,#N/A,FALSE,"valuation";#N/A,#N/A,FALSE,"finanalsis";#N/A,#N/A,FALSE,"split";#N/A,#N/A,FALSE,"ownership"}</definedName>
    <definedName name="wrn.ISCG._.model." hidden="1">{#N/A,#N/A,FALSE,"Second";#N/A,#N/A,FALSE,"ownership";#N/A,#N/A,FALSE,"Valuation";#N/A,#N/A,FALSE,"Eqiv";#N/A,#N/A,FALSE,"Mults";#N/A,#N/A,FALSE,"ISCG Graphics"}</definedName>
    <definedName name="wrn.Maine." hidden="1">{"Assumptions",#N/A,TRUE,"Assumptions";"Income",#N/A,TRUE,"Income";"Balance",#N/A,TRUE,"Balance"}</definedName>
    <definedName name="wrn.Maine2."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wrn.market._.share." hidden="1">{#N/A,#N/A,FALSE,"Bestfoods";#N/A,#N/A,FALSE,"Campbell";#N/A,#N/A,FALSE,"ConAgra";#N/A,#N/A,FALSE,"Healthy Choice";#N/A,#N/A,FALSE,"Int'l Home Foods";#N/A,#N/A,FALSE,"General Mills";#N/A,#N/A,FALSE,"Heinz";#N/A,#N/A,FALSE,"Kellogg";#N/A,#N/A,FALSE,"Kraft";#N/A,#N/A,FALSE,"Nabisco";#N/A,#N/A,FALSE,"Quaker Oats";#N/A,#N/A,FALSE,"Sara Lee";#N/A,#N/A,FALSE,"print summary"}</definedName>
    <definedName name="wrn.merge." hidden="1">{#N/A,#N/A,FALSE,"IPO";#N/A,#N/A,FALSE,"DCF";#N/A,#N/A,FALSE,"LBO";#N/A,#N/A,FALSE,"MULT_VAL";#N/A,#N/A,FALSE,"Status Quo";#N/A,#N/A,FALSE,"Recap"}</definedName>
    <definedName name="wrn.model." hidden="1">{"page1",#N/A,FALSE,"GIRLBO";"page2",#N/A,FALSE,"GIRLBO";"page3",#N/A,FALSE,"GIRLBO";"page4",#N/A,FALSE,"GIRLBO";"page5",#N/A,FALSE,"GIRLBO"}</definedName>
    <definedName name="wrn.Monthly._.Cash._.Flow." hidden="1">{#N/A,#N/A,FALSE,"E&amp;Y Cash Flow"}</definedName>
    <definedName name="wrn.Monthly._.Report." hidden="1">{#N/A,#N/A,FALSE,"Summary Page";#N/A,#N/A,FALSE,"Collections Listing";#N/A,#N/A,FALSE,"Lessee 60 days past due";#N/A,#N/A,FALSE,"Revenues--Lend Base JP Morgan";#N/A,#N/A,FALSE,"JP Morgan Debt Amort Schedule";#N/A,#N/A,FALSE,"Covenant Analysis"}</definedName>
    <definedName name="wrn.Monthly._.Schedules._.to._.Heller." hidden="1">{#N/A,#N/A,FALSE,"Summary";#N/A,#N/A,FALSE,"Stockholders Equity";#N/A,#N/A,FALSE,"Indebtedness";#N/A,#N/A,FALSE,"Totl Indebt to OCF";#N/A,#N/A,FALSE,"Monthly EBIDAT"}</definedName>
    <definedName name="wrn.newest." hidden="1">{#N/A,#N/A,TRUE,"TS";#N/A,#N/A,TRUE,"Combo";#N/A,#N/A,TRUE,"FAIR";#N/A,#N/A,TRUE,"RBC";#N/A,#N/A,TRUE,"xxxx"}</definedName>
    <definedName name="wrn.no.1." hidden="1">{#N/A,#N/A,FALSE,"Const";#N/A,#N/A,FALSE,"P&amp;L";#N/A,#N/A,FALSE,"Sale"}</definedName>
    <definedName name="wrn.NOVPRES." hidden="1">{#N/A,#N/A,TRUE,"PAGE 2";#N/A,#N/A,TRUE,"PAGE 3";#N/A,#N/A,TRUE,"PAGE4"}</definedName>
    <definedName name="wrn.OUTLOOKFULLYEAR." hidden="1">{"QTR2",#N/A,FALSE,"OTK6_27";#N/A,#N/A,FALSE,"Q2 Detail";"SIXMTH",#N/A,FALSE,"OTK6_27";"qtr3",#N/A,FALSE,"OTK6_27";#N/A,#N/A,FALSE,"Q3 Detail";"NINEMTH",#N/A,FALSE,"OTK6_27";"qtr4",#N/A,FALSE,"OTK6_27";#N/A,#N/A,FALSE,"Q4 Detail";"YEAR",#N/A,FALSE,"OTK6_27"}</definedName>
    <definedName name="wrn.OUTPUT." hidden="1">{"DCF","UPSIDE CASE",FALSE,"Sheet1";"DCF","BASE CASE",FALSE,"Sheet1";"DCF","DOWNSIDE CASE",FALSE,"Sheet1"}</definedName>
    <definedName name="wrn.packer._.1." hidden="1">{#N/A,#N/A,FALSE,"gopher summary";#N/A,#N/A,FALSE,"GOPH-Comp Co. Mult";#N/A,#N/A,FALSE,"GOPH-Acq. Mult ";#N/A,#N/A,FALSE,"gopher dcf";#N/A,#N/A,FALSE,"goph-dividend";#N/A,#N/A,FALSE,"GOPHER WACC";#N/A,#N/A,FALSE,"Contribution";#N/A,#N/A,FALSE,"contr.anal.";#N/A,#N/A,FALSE,"acc_dil";#N/A,#N/A,FALSE,"GOPHER";#N/A,#N/A,FALSE,"pro forma";#N/A,#N/A,FALSE,"PACK-Comp Co. Mult";#N/A,#N/A,FALSE,"packer dcf ";#N/A,#N/A,FALSE,"PACK WACC ";#N/A,#N/A,FALSE,"PACKER";#N/A,#N/A,FALSE,"PurchPriMult"}</definedName>
    <definedName name="wrn.Print" hidden="1">{"vi1",#N/A,FALSE,"Financial Statements";"vi2",#N/A,FALSE,"Financial Statements";#N/A,#N/A,FALSE,"DCF"}</definedName>
    <definedName name="wrn.print." hidden="1">{#N/A,#N/A,FALSE,"Summary";#N/A,#N/A,FALSE,"10off&amp;co1,6,tstiplan";#N/A,#N/A,FALSE,"Systems";#N/A,#N/A,FALSE,"7offAct";#N/A,#N/A,FALSE,"3addAct"}</definedName>
    <definedName name="wrn.Print._.for._.Heller." hidden="1">{#N/A,#N/A,FALSE,"Annual";"Quarter",#N/A,FALSE,"Monthly";"Side by Side",#N/A,FALSE,"Monthly"}</definedName>
    <definedName name="wrn.Print._.for._.Heller._.on._.Month." hidden="1">{#N/A,#N/A,FALSE,"Consolidated E&amp;Y Format ";#N/A,#N/A,FALSE,"E&amp;Y Format ";#N/A,#N/A,FALSE,"ATH Side by Side ";#N/A,#N/A,FALSE,"AT Side by Side";#N/A,#N/A,FALSE,"Hemco Side by Side";#N/A,#N/A,FALSE,"AT&amp; Hemco YTD side by side";#N/A,#N/A,FALSE,"AT YTD Side by Side"}</definedName>
    <definedName name="wrn.print._.graphs." hidden="1">{"cap_structure",#N/A,FALSE,"Graph-Mkt Cap";"price",#N/A,FALSE,"Graph-Price";"ebit",#N/A,FALSE,"Graph-EBITDA";"ebitda",#N/A,FALSE,"Graph-EBITDA"}</definedName>
    <definedName name="wrn.print._.raw._.data._.entry." hidden="1">{"inputs raw data",#N/A,TRUE,"INPUT"}</definedName>
    <definedName name="wrn.print._.summary._.sheets." hidden="1">{"summary1",#N/A,TRUE,"Comps";"summary2",#N/A,TRUE,"Comps";"summary3",#N/A,TRUE,"Comps"}</definedName>
    <definedName name="wrn.Print._.the._.lot." hidden="1">{"First Page",#N/A,FALSE,"Surfactants LBO";"Second Page",#N/A,FALSE,"Surfactants LBO"}</definedName>
    <definedName name="wrn.Print._.Weeks._.and._.Months." hidden="1">{"Weekly",#N/A,FALSE,"Cash Projection";"Months",#N/A,FALSE,"Cash Projection"}</definedName>
    <definedName name="wrn.Print_All." hidden="1">{"Cover_PA1",#N/A,TRUE,"Cover";"TOC_PA1",#N/A,TRUE,"TOC";"Definitions_PA1",#N/A,TRUE,"Definitions";"LBO_Input_PA1",#N/A,TRUE,"LBO Input";"LBO_Output_PA1",#N/A,TRUE,"LBO Output";"IRR_PA1",#N/A,TRUE,"IRR";"Case_PA1",#N/A,TRUE,"Case";"DivSum_PA1",#N/A,TRUE,"DivSum";"SidebySide_PA1",#N/A,TRUE,"SideBySide";"Group_PA1",#N/A,TRUE,"Group";"BSheet_PA1",#N/A,TRUE,"BSheet";"Debt_PA1",#N/A,TRUE,"Debt";"Tax_PA1",#N/A,TRUE,"Tax";"Consolidated_PA1",#N/A,TRUE,"Consolidated";"BEL_PA1",#N/A,TRUE,"BEL";"NL_PA1",#N/A,TRUE,"NL";"PRT_PA1",#N/A,TRUE,"PRT";"IRL_PA1",#N/A,TRUE,"IRL";"ROU_PA1",#N/A,TRUE,"ROU(EUR)";"HQ_PA1",#N/A,TRUE,"HQ";"Publitec_PA1",#N/A,TRUE,"Publitec";"ZAF_PA1",#N/A,TRUE,"ZAF(EUR)";"PRI_PA1",#N/A,TRUE,"PRI(EUR)"}</definedName>
    <definedName name="wrn.Print_Buyer." hidden="1">{#N/A,"DR",FALSE,"increm pf";#N/A,"MAMSI",FALSE,"increm pf";#N/A,"MAXI",FALSE,"increm pf";#N/A,"PCAM",FALSE,"increm pf";#N/A,"PHSV",FALSE,"increm pf";#N/A,"SIE",FALSE,"increm pf"}</definedName>
    <definedName name="wrn.Print_LBO." hidden="1">{"Cover_PA1",#N/A,TRUE,"Cover";"LBO_Input_PA1",#N/A,TRUE,"LBO Input";"LBO_Output_PA1",#N/A,TRUE,"LBO Output"}</definedName>
    <definedName name="wrn.Print_Subsidiaries." hidden="1">{"Consolidated_PA1",#N/A,TRUE,"Consolidated";"BEL_PA1",#N/A,TRUE,"BEL";"NL_PA1",#N/A,TRUE,"NL";"PRT_PA1",#N/A,TRUE,"PRT";"IRL_PA1",#N/A,TRUE,"IRL";"ROU_PA1",#N/A,TRUE,"ROU(EUR)";"HQ_PA1",#N/A,TRUE,"HQ";"Publitec_PA1",#N/A,TRUE,"Publitec"}</definedName>
    <definedName name="wrn.Print_Target."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All." hidden="1">{"PA1",#N/A,TRUE,"BORDMW";"pa2",#N/A,TRUE,"BORDMW";"PA3",#N/A,TRUE,"BORDMW";"PA4",#N/A,TRUE,"BORDMW"}</definedName>
    <definedName name="wrn.Printing._.Report." hidden="1">{"Assumptions",#N/A,FALSE,"Assumptions";"Sensitivities1",#N/A,FALSE,"Sensitivities";"Sensitivities2",#N/A,FALSE,"Sensitivities";"Sensitivities3",#N/A,FALSE,"Sensitivities";"Bidder",#N/A,FALSE,"Bidder";"Annualised_Target",#N/A,FALSE,"Target";"Target",#N/A,FALSE,"Target";"Summary",#N/A,FALSE,"Summary";"Historic",#N/A,FALSE,"Hist";"Current",#N/A,FALSE,"Curr";"Prospective",#N/A,FALSE,"Prosp"}</definedName>
    <definedName name="wrn.ProfitLoss98." hidden="1">{"ProfitLoss98",#N/A,FALSE,"Forecast"}</definedName>
    <definedName name="wrn.ProfitLoss99." hidden="1">{"ProfitLoss99",#N/A,FALSE,"Forecast"}</definedName>
    <definedName name="wrn.Pulp." hidden="1">{"Pulp Production",#N/A,FALSE,"Pulp";"Pulp Earnings",#N/A,FALSE,"Pulp"}</definedName>
    <definedName name="wrn.Pulp.2" hidden="1">{"Pulp Production",#N/A,FALSE,"Pulp";"Pulp Earnings",#N/A,FALSE,"Pulp"}</definedName>
    <definedName name="wrn.Pulp.3" hidden="1">{"Pulp Production",#N/A,FALSE,"Pulp";"Pulp Earnings",#N/A,FALSE,"Pulp"}</definedName>
    <definedName name="wrn.Pump." hidden="1">{#N/A,#N/A,FALSE,"Assump";#N/A,#N/A,FALSE,"Income";#N/A,#N/A,FALSE,"Balance";#N/A,#N/A,FALSE,"DCF Pump";#N/A,#N/A,FALSE,"Trans Assump";#N/A,#N/A,FALSE,"Combined Income";#N/A,#N/A,FALSE,"Combined Balance"}</definedName>
    <definedName name="wrn.Q3._.Prof._.Serv._.Summary." hidden="1">{"Professional Service Summary",#N/A,FALSE,"Q3 Prof Serv"}</definedName>
    <definedName name="wrn.Q3._.Professional._.service._.detail." hidden="1">{"Professional Service Detail",#N/A,FALSE,"Q3 Prof Serv"}</definedName>
    <definedName name="wrn.Quarter._.Reports._.only." hidden="1">{#N/A,#N/A,FALSE,"Quarterly Side by Side AT&amp;H";#N/A,#N/A,FALSE,"Quarterly Side by Side AT"}</definedName>
    <definedName name="wrn.Reforcast._.Print." hidden="1">{#N/A,#N/A,FALSE,"RF Inc Stmt";#N/A,#N/A,FALSE,"RF-IS-1";#N/A,#N/A,FALSE,"RF-IS-2"}</definedName>
    <definedName name="wrn.Reforecast." hidden="1">{#N/A,#N/A,FALSE,"Assumptions";#N/A,#N/A,FALSE,"Reforecast";#N/A,#N/A,FALSE,"Inc Stmt";#N/A,#N/A,FALSE,"Stats";#N/A,#N/A,FALSE,"Existing Business";#N/A,#N/A,FALSE,"New Business";#N/A,#N/A,FALSE,"Labor";#N/A,#N/A,FALSE,"Vehicles";#N/A,#N/A,FALSE,"Facilities";#N/A,#N/A,FALSE,"Indirect Costs";#N/A,#N/A,FALSE,"Capital";#N/A,#N/A,FALSE,"CABR Form";#N/A,#N/A,FALSE,"Corp Costs";#N/A,#N/A,FALSE,"RF Actuals";#N/A,#N/A,FALSE,"Original Plan"}</definedName>
    <definedName name="wrn.RELEVANTSHEETS." hidden="1">{#N/A,#N/A,FALSE,"AD_Purch";#N/A,#N/A,FALSE,"Projections";#N/A,#N/A,FALSE,"DCF";#N/A,#N/A,FALSE,"Mkt Val"}</definedName>
    <definedName name="wrn.RustyPresentation." hidden="1">{#N/A,#N/A,TRUE,"TransCore Summary";#N/A,#N/A,TRUE,"TransCore IS";#N/A,#N/A,TRUE,"TransCore Balance";#N/A,#N/A,TRUE,"TransCore Backlog";#N/A,#N/A,TRUE,"Syntonic IS";#N/A,#N/A,TRUE,"Syntonic Bal";#N/A,#N/A,TRUE,"Systems IS";#N/A,#N/A,TRUE,"Systems Bal"}</definedName>
    <definedName name="wrn.sales." hidden="1">{"sales",#N/A,FALSE,"Sales";"sales existing",#N/A,FALSE,"Sales";"sales rd1",#N/A,FALSE,"Sales";"sales rd2",#N/A,FALSE,"Sales"}</definedName>
    <definedName name="wrn.Sapere." hidden="1">{"risultati",#N/A,FALSE,"Revenues";"ricavi advertising",#N/A,FALSE,"Revenues";"ricavi e-commerce",#N/A,FALSE,"Revenues";"ricavi fee for content",#N/A,FALSE,"Revenues";"costi infrastruttura",#N/A,FALSE,"Costi";"altri costi",#N/A,FALSE,"Costi";"conto economico",#N/A,FALSE,"Conto economico";"Flussi di cassa",#N/A,FALSE,"FCF"}</definedName>
    <definedName name="wrn.Sensitivity._.Analysis." hidden="1">{"Fixed IRR",#N/A,FALSE,"Sheet1";"Fixed EBITDA",#N/A,FALSE,"Sheet1"}</definedName>
    <definedName name="wrn.STAND_ALONE_BOTH." hidden="1">{"FCB_ALL",#N/A,FALSE,"FCB";"GREY_ALL",#N/A,FALSE,"GREY"}</definedName>
    <definedName name="wrn.SUMMARY." hidden="1">{#N/A,#N/A,FALSE,"Summary"}</definedName>
    <definedName name="wrn.TARGET._.DCF." hidden="1">{"targetdcf",#N/A,FALSE,"Merger consequences";"TARGETASSU",#N/A,FALSE,"Merger consequences";"TERMINAL VALUE",#N/A,FALSE,"Merger consequences"}</definedName>
    <definedName name="wrn.Telstra._.Inputs." hidden="1">{"Inputs",#N/A,FALSE,"US_FL";"Inputs",#N/A,FALSE,"EUROPE_FL";"Inputs",#N/A,FALSE,"ASIA_FL"}</definedName>
    <definedName name="wrn.Telstra._.Output." hidden="1">{"Output",#N/A,FALSE,"US_FL";"Output",#N/A,FALSE,"EUROPE_FL";"Output",#N/A,FALSE,"ASIA_FL"}</definedName>
    <definedName name="wrn.TEST." hidden="1">{"OUTLK3YROCC",#N/A,FALSE,"3YR_OCC"}</definedName>
    <definedName name="wrn.TOOL."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wrn.Total." hidden="1">{#N/A,#N/A,FALSE,"Trans-Sum";#N/A,#N/A,FALSE,"Accr-Dilu2";#N/A,#N/A,FALSE,"Contribution";#N/A,#N/A,FALSE,"Combined";#N/A,#N/A,FALSE,"ASTF";#N/A,#N/A,FALSE,"BRA";#N/A,#N/A,FALSE,"Bra_C";#N/A,#N/A,FALSE,"AcqMults";#N/A,#N/A,FALSE,"CompMults";#N/A,#N/A,FALSE,"DCF";#N/A,#N/A,FALSE,"WACC";#N/A,#N/A,FALSE,"LBO";#N/A,#N/A,FALSE,"Summary";#N/A,#N/A,FALSE,"StructSum"}</definedName>
    <definedName name="wrn.Total._.Comco." hidden="1">{"Page1",#N/A,FALSE,"Summary";"Page2",#N/A,FALSE,"Summary";"Page3",#N/A,FALSE,"Summary";"Page4",#N/A,FALSE,"Summary"}</definedName>
    <definedName name="wrn.Total._.Company._.Reforecast._.Print." hidden="1">{#N/A,#N/A,FALSE,"RF Inc Stmt ";#N/A,#N/A,FALSE,"RFN-IS-SUM";#N/A,#N/A,FALSE,"RFN-IS-1";#N/A,#N/A,FALSE,"RFN-IS-2";#N/A,#N/A,FALSE,"RFN-IS-3";#N/A,#N/A,FALSE,"RFN-IS-4";#N/A,#N/A,FALSE,"RFN-IS-5";#N/A,#N/A,FALSE,"RFN-IS-6";#N/A,#N/A,FALSE,"RFN-IS-7";#N/A,#N/A,FALSE,"RFN-IS-8";#N/A,#N/A,FALSE,"RFN-IS-9";#N/A,#N/A,FALSE,"RFN-IS-10";#N/A,#N/A,FALSE,"RFN-IS-11";#N/A,#N/A,FALSE,"RFA-IS-SUM";#N/A,#N/A,FALSE,"RFA-IS-1";#N/A,#N/A,FALSE,"RFA-IS-2";#N/A,#N/A,FALSE,"RFA-IS-3";#N/A,#N/A,FALSE,"RFA-IS-4";#N/A,#N/A,FALSE,"RFA-IS-5";#N/A,#N/A,FALSE,"RFA-IS-6"}</definedName>
    <definedName name="wrn.Track." hidden="1">{#N/A,#N/A,FALSE,"Inc Stmt";#N/A,#N/A,FALSE,"Indirect Costs";#N/A,#N/A,FALSE,"Capital"}</definedName>
    <definedName name="wrn.TransPrcd_123." hidden="1">{#N/A,#N/A,TRUE,"TransPrcd 1";#N/A,#N/A,TRUE,"TransPrcd 2";#N/A,#N/A,TRUE,"TransPrcd 3"}</definedName>
    <definedName name="wrn.VALUATION." hidden="1">{#N/A,#N/A,FALSE,"Pooling";#N/A,#N/A,FALSE,"income";#N/A,#N/A,FALSE,"valuation"}</definedName>
    <definedName name="wrn.Wacc." hidden="1">{"Area1",#N/A,FALSE,"OREWACC";"Area2",#N/A,FALSE,"OREWACC"}</definedName>
    <definedName name="wrn.wicor." hidden="1">{#N/A,#N/A,FALSE,"FACTSHEETS";#N/A,#N/A,FALSE,"pump";#N/A,#N/A,FALSE,"filter"}</definedName>
    <definedName name="wrn.X." hidden="1">{#N/A,#N/A,FALSE,"Other";#N/A,#N/A,FALSE,"Corp. Dev.";#N/A,#N/A,FALSE,"Alloc. E.B. &amp; Occy";"Quarter",#N/A,FALSE,"Side by Side"}</definedName>
    <definedName name="wrn.YTD._.Cash._.Flow." hidden="1">{#N/A,#N/A,TRUE,"E&amp;Y Cash Flow"}</definedName>
    <definedName name="wrn.構成ｶﾞｲﾄﾞ_全印刷."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wrn_1" hidden="1">{#N/A,#N/A,FALSE,"Aging Summary";#N/A,#N/A,FALSE,"Ratio Analysis";#N/A,#N/A,FALSE,"Test 120 Day Accts";#N/A,#N/A,FALSE,"Tickmarks"}</definedName>
    <definedName name="wrn_10_a2" hidden="1">{#N/A,#N/A,FALSE,"Aging Summary";#N/A,#N/A,FALSE,"Ratio Analysis";#N/A,#N/A,FALSE,"Test 120 Day Accts";#N/A,#N/A,FALSE,"Tickmarks"}</definedName>
    <definedName name="wrn_10a_2" hidden="1">{#N/A,#N/A,FALSE,"Aging Summary";#N/A,#N/A,FALSE,"Ratio Analysis";#N/A,#N/A,FALSE,"Test 120 Day Accts";#N/A,#N/A,FALSE,"Tickmarks"}</definedName>
    <definedName name="wrn_10a1" hidden="1">{#N/A,#N/A,FALSE,"Aging Summary";#N/A,#N/A,FALSE,"Ratio Analysis";#N/A,#N/A,FALSE,"Test 120 Day Accts";#N/A,#N/A,FALSE,"Tickmarks"}</definedName>
    <definedName name="wrn_11" hidden="1">{#N/A,#N/A,FALSE,"Aging Summary";#N/A,#N/A,FALSE,"Ratio Analysis";#N/A,#N/A,FALSE,"Test 120 Day Accts";#N/A,#N/A,FALSE,"Tickmarks"}</definedName>
    <definedName name="wrn_12" hidden="1">{#N/A,#N/A,FALSE,"Aging Summary";#N/A,#N/A,FALSE,"Ratio Analysis";#N/A,#N/A,FALSE,"Test 120 Day Accts";#N/A,#N/A,FALSE,"Tickmarks"}</definedName>
    <definedName name="wrn_12p" hidden="1">{#N/A,#N/A,FALSE,"Aging Summary";#N/A,#N/A,FALSE,"Ratio Analysis";#N/A,#N/A,FALSE,"Test 120 Day Accts";#N/A,#N/A,FALSE,"Tickmarks"}</definedName>
    <definedName name="wrn_16p" hidden="1">{#N/A,#N/A,FALSE,"Aging Summary";#N/A,#N/A,FALSE,"Ratio Analysis";#N/A,#N/A,FALSE,"Test 120 Day Accts";#N/A,#N/A,FALSE,"Tickmarks"}</definedName>
    <definedName name="wrn_1A" hidden="1">{#N/A,#N/A,FALSE,"Aging Summary";#N/A,#N/A,FALSE,"Ratio Analysis";#N/A,#N/A,FALSE,"Test 120 Day Accts";#N/A,#N/A,FALSE,"Tickmarks"}</definedName>
    <definedName name="wrn_1a1" hidden="1">{#N/A,#N/A,FALSE,"Aging Summary";#N/A,#N/A,FALSE,"Ratio Analysis";#N/A,#N/A,FALSE,"Test 120 Day Accts";#N/A,#N/A,FALSE,"Tickmarks"}</definedName>
    <definedName name="wrn_1a2" hidden="1">{#N/A,#N/A,FALSE,"Aging Summary";#N/A,#N/A,FALSE,"Ratio Analysis";#N/A,#N/A,FALSE,"Test 120 Day Accts";#N/A,#N/A,FALSE,"Tickmarks"}</definedName>
    <definedName name="wrn_1a22" hidden="1">{#N/A,#N/A,FALSE,"Aging Summary";#N/A,#N/A,FALSE,"Ratio Analysis";#N/A,#N/A,FALSE,"Test 120 Day Accts";#N/A,#N/A,FALSE,"Tickmarks"}</definedName>
    <definedName name="wrn_1P" hidden="1">{#N/A,#N/A,FALSE,"Aging Summary";#N/A,#N/A,FALSE,"Ratio Analysis";#N/A,#N/A,FALSE,"Test 120 Day Accts";#N/A,#N/A,FALSE,"Tickmarks"}</definedName>
    <definedName name="wrn_2" hidden="1">{#N/A,#N/A,FALSE,"Aging Summary";#N/A,#N/A,FALSE,"Ratio Analysis";#N/A,#N/A,FALSE,"Test 120 Day Accts";#N/A,#N/A,FALSE,"Tickmarks"}</definedName>
    <definedName name="wrn_2009a" hidden="1">{#N/A,#N/A,FALSE,"Aging Summary";#N/A,#N/A,FALSE,"Ratio Analysis";#N/A,#N/A,FALSE,"Test 120 Day Accts";#N/A,#N/A,FALSE,"Tickmarks"}</definedName>
    <definedName name="wrn_201" hidden="1">{#N/A,#N/A,FALSE,"Aging Summary";#N/A,#N/A,FALSE,"Ratio Analysis";#N/A,#N/A,FALSE,"Test 120 Day Accts";#N/A,#N/A,FALSE,"Tickmarks"}</definedName>
    <definedName name="wrn_2010a" hidden="1">{#N/A,#N/A,FALSE,"Aging Summary";#N/A,#N/A,FALSE,"Ratio Analysis";#N/A,#N/A,FALSE,"Test 120 Day Accts";#N/A,#N/A,FALSE,"Tickmarks"}</definedName>
    <definedName name="wrn_20a" hidden="1">{#N/A,#N/A,FALSE,"Aging Summary";#N/A,#N/A,FALSE,"Ratio Analysis";#N/A,#N/A,FALSE,"Test 120 Day Accts";#N/A,#N/A,FALSE,"Tickmarks"}</definedName>
    <definedName name="wrn_23a" hidden="1">{#N/A,#N/A,FALSE,"Aging Summary";#N/A,#N/A,FALSE,"Ratio Analysis";#N/A,#N/A,FALSE,"Test 120 Day Accts";#N/A,#N/A,FALSE,"Tickmarks"}</definedName>
    <definedName name="wrn_24a" hidden="1">{#N/A,#N/A,FALSE,"Aging Summary";#N/A,#N/A,FALSE,"Ratio Analysis";#N/A,#N/A,FALSE,"Test 120 Day Accts";#N/A,#N/A,FALSE,"Tickmarks"}</definedName>
    <definedName name="wrn_28a" hidden="1">{#N/A,#N/A,FALSE,"Aging Summary";#N/A,#N/A,FALSE,"Ratio Analysis";#N/A,#N/A,FALSE,"Test 120 Day Accts";#N/A,#N/A,FALSE,"Tickmarks"}</definedName>
    <definedName name="wrn_2a" hidden="1">{#N/A,#N/A,FALSE,"Aging Summary";#N/A,#N/A,FALSE,"Ratio Analysis";#N/A,#N/A,FALSE,"Test 120 Day Accts";#N/A,#N/A,FALSE,"Tickmarks"}</definedName>
    <definedName name="wrn_34p" hidden="1">{#N/A,#N/A,FALSE,"Aging Summary";#N/A,#N/A,FALSE,"Ratio Analysis";#N/A,#N/A,FALSE,"Test 120 Day Accts";#N/A,#N/A,FALSE,"Tickmarks"}</definedName>
    <definedName name="wrn_36a" hidden="1">{#N/A,#N/A,FALSE,"Aging Summary";#N/A,#N/A,FALSE,"Ratio Analysis";#N/A,#N/A,FALSE,"Test 120 Day Accts";#N/A,#N/A,FALSE,"Tickmarks"}</definedName>
    <definedName name="wrn_38a" hidden="1">{#N/A,#N/A,FALSE,"Aging Summary";#N/A,#N/A,FALSE,"Ratio Analysis";#N/A,#N/A,FALSE,"Test 120 Day Accts";#N/A,#N/A,FALSE,"Tickmarks"}</definedName>
    <definedName name="wrn_39a" hidden="1">{#N/A,#N/A,FALSE,"Aging Summary";#N/A,#N/A,FALSE,"Ratio Analysis";#N/A,#N/A,FALSE,"Test 120 Day Accts";#N/A,#N/A,FALSE,"Tickmarks"}</definedName>
    <definedName name="wrn_3a_1" hidden="1">{#N/A,#N/A,FALSE,"Aging Summary";#N/A,#N/A,FALSE,"Ratio Analysis";#N/A,#N/A,FALSE,"Test 120 Day Accts";#N/A,#N/A,FALSE,"Tickmarks"}</definedName>
    <definedName name="wrn_3p_1" hidden="1">{#N/A,#N/A,FALSE,"Aging Summary";#N/A,#N/A,FALSE,"Ratio Analysis";#N/A,#N/A,FALSE,"Test 120 Day Accts";#N/A,#N/A,FALSE,"Tickmarks"}</definedName>
    <definedName name="wrn_40a" hidden="1">{#N/A,#N/A,FALSE,"Aging Summary";#N/A,#N/A,FALSE,"Ratio Analysis";#N/A,#N/A,FALSE,"Test 120 Day Accts";#N/A,#N/A,FALSE,"Tickmarks"}</definedName>
    <definedName name="wrn_40P" hidden="1">{#N/A,#N/A,FALSE,"Aging Summary";#N/A,#N/A,FALSE,"Ratio Analysis";#N/A,#N/A,FALSE,"Test 120 Day Accts";#N/A,#N/A,FALSE,"Tickmarks"}</definedName>
    <definedName name="wrn_41A" hidden="1">{#N/A,#N/A,FALSE,"Aging Summary";#N/A,#N/A,FALSE,"Ratio Analysis";#N/A,#N/A,FALSE,"Test 120 Day Accts";#N/A,#N/A,FALSE,"Tickmarks"}</definedName>
    <definedName name="wrn_41P" hidden="1">{#N/A,#N/A,FALSE,"Aging Summary";#N/A,#N/A,FALSE,"Ratio Analysis";#N/A,#N/A,FALSE,"Test 120 Day Accts";#N/A,#N/A,FALSE,"Tickmarks"}</definedName>
    <definedName name="wrn_4a1" hidden="1">{#N/A,#N/A,FALSE,"Aging Summary";#N/A,#N/A,FALSE,"Ratio Analysis";#N/A,#N/A,FALSE,"Test 120 Day Accts";#N/A,#N/A,FALSE,"Tickmarks"}</definedName>
    <definedName name="wrn_5p_1" hidden="1">{#N/A,#N/A,FALSE,"Aging Summary";#N/A,#N/A,FALSE,"Ratio Analysis";#N/A,#N/A,FALSE,"Test 120 Day Accts";#N/A,#N/A,FALSE,"Tickmarks"}</definedName>
    <definedName name="wrn_6a" hidden="1">{#N/A,#N/A,FALSE,"Aging Summary";#N/A,#N/A,FALSE,"Ratio Analysis";#N/A,#N/A,FALSE,"Test 120 Day Accts";#N/A,#N/A,FALSE,"Tickmarks"}</definedName>
    <definedName name="wrn_6a1" hidden="1">{#N/A,#N/A,FALSE,"Aging Summary";#N/A,#N/A,FALSE,"Ratio Analysis";#N/A,#N/A,FALSE,"Test 120 Day Accts";#N/A,#N/A,FALSE,"Tickmarks"}</definedName>
    <definedName name="wrn_6p" hidden="1">{#N/A,#N/A,FALSE,"Aging Summary";#N/A,#N/A,FALSE,"Ratio Analysis";#N/A,#N/A,FALSE,"Test 120 Day Accts";#N/A,#N/A,FALSE,"Tickmarks"}</definedName>
    <definedName name="wrn_7p" hidden="1">{#N/A,#N/A,FALSE,"Aging Summary";#N/A,#N/A,FALSE,"Ratio Analysis";#N/A,#N/A,FALSE,"Test 120 Day Accts";#N/A,#N/A,FALSE,"Tickmarks"}</definedName>
    <definedName name="wrn_7p1" hidden="1">{#N/A,#N/A,FALSE,"Aging Summary";#N/A,#N/A,FALSE,"Ratio Analysis";#N/A,#N/A,FALSE,"Test 120 Day Accts";#N/A,#N/A,FALSE,"Tickmarks"}</definedName>
    <definedName name="wrn_7p11" hidden="1">{#N/A,#N/A,FALSE,"Aging Summary";#N/A,#N/A,FALSE,"Ratio Analysis";#N/A,#N/A,FALSE,"Test 120 Day Accts";#N/A,#N/A,FALSE,"Tickmarks"}</definedName>
    <definedName name="wrn_8a" hidden="1">{#N/A,#N/A,FALSE,"Aging Summary";#N/A,#N/A,FALSE,"Ratio Analysis";#N/A,#N/A,FALSE,"Test 120 Day Accts";#N/A,#N/A,FALSE,"Tickmarks"}</definedName>
    <definedName name="wrn_8a1" hidden="1">{#N/A,#N/A,FALSE,"Aging Summary";#N/A,#N/A,FALSE,"Ratio Analysis";#N/A,#N/A,FALSE,"Test 120 Day Accts";#N/A,#N/A,FALSE,"Tickmarks"}</definedName>
    <definedName name="wrn_8p" hidden="1">{#N/A,#N/A,FALSE,"Aging Summary";#N/A,#N/A,FALSE,"Ratio Analysis";#N/A,#N/A,FALSE,"Test 120 Day Accts";#N/A,#N/A,FALSE,"Tickmarks"}</definedName>
    <definedName name="wrn_8p_v" hidden="1">{#N/A,#N/A,FALSE,"Aging Summary";#N/A,#N/A,FALSE,"Ratio Analysis";#N/A,#N/A,FALSE,"Test 120 Day Accts";#N/A,#N/A,FALSE,"Tickmarks"}</definedName>
    <definedName name="wrn_8p11" hidden="1">{#N/A,#N/A,FALSE,"Aging Summary";#N/A,#N/A,FALSE,"Ratio Analysis";#N/A,#N/A,FALSE,"Test 120 Day Accts";#N/A,#N/A,FALSE,"Tickmarks"}</definedName>
    <definedName name="wrn_9a" hidden="1">{#N/A,#N/A,FALSE,"Aging Summary";#N/A,#N/A,FALSE,"Ratio Analysis";#N/A,#N/A,FALSE,"Test 120 Day Accts";#N/A,#N/A,FALSE,"Tickmarks"}</definedName>
    <definedName name="wrn1.history" hidden="1">{#N/A,#N/A,FALSE,"model"}</definedName>
    <definedName name="wrn3.histroic" hidden="1">{#N/A,#N/A,FALSE,"model"}</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 hidden="1">{TRUE,TRUE,-1.25,-15.5,484.5,297,FALSE,FALSE,TRUE,TRUE,0,1,#N/A,1,#N/A,8.19318181818182,15,1,FALSE,FALSE,3,TRUE,1,FALSE,100,"Swvu.Summary.","ACwvu.Summary.",#N/A,FALSE,FALSE,0.5,0.5,0.5,0.5,2,"","&amp;L\AA4",TRUE,FALSE,FALSE,FALSE,1,71,#N/A,#N/A,"=R153C1:R187C21",FALSE,#N/A,#N/A,FALSE,FALSE,TRUE,1,65532,65532,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 hidden="1">{"QTR2",#N/A,FALSE,"OTK6_27";#N/A,#N/A,FALSE,"Q2 Detail";"SIXMTH",#N/A,FALSE,"OTK6_27";"qtr3",#N/A,FALSE,"OTK6_27";#N/A,#N/A,FALSE,"Q3 Detail";"NINEMTH",#N/A,FALSE,"OTK6_27";"qtr4",#N/A,FALSE,"OTK6_27";#N/A,#N/A,FALSE,"Q4 Detail";"YEAR",#N/A,FALSE,"OTK6_27"}</definedName>
    <definedName name="ｗｗｗ" hidden="1">{"'eng.Work-Flow'!$B$100"}</definedName>
    <definedName name="x" hidden="1">{"QTR1",#N/A,FALSE,"Q1 Detail";"QTR2",#N/A,FALSE,"Q2 Detail";"QTR3",#N/A,FALSE,"Q3 Detail";"QTR4",#N/A,FALSE,"Q4 Detail"}</definedName>
    <definedName name="XAEMZZHCDZMATKEOKFMRIICCQUAOYOKQKJGPNZQWZXHITTYKAPXNQAEKIIHKCZDSJRTVQDRHICNIDKPHGATHSYFWFYANHGDSDOADBHJQBCGUJRAKURNRSRTMIMBSBCEAFBTKMWKMTVCVOCNNBRATVIVBYHFRCOVBJRHLXVJKBLNRMCGHGIUXBIIQSTPBJFXOPAOQXVFSSFJQZPBKXKPMYKCHKIOPTUYKIWXORQKAYYXASWZIVVDYZVHXWNHSNIP">#REF!</definedName>
    <definedName name="xcv" hidden="1">{#N/A,#N/A,TRUE,"3月"}</definedName>
    <definedName name="xcxx" hidden="1">#REF!</definedName>
    <definedName name="XIAGJHMVVGHMXODKB" hidden="1">#REF!</definedName>
    <definedName name="XKYNMDYIDYFLCCVVJNUI" hidden="1">#REF!</definedName>
    <definedName name="XRCXSZEWVPIWHNULUNKEDAJHTEQTRXYGQRWBYNTDNKEUZZYBTQTJPPXZYKSOGXYJXZGLWCWPKJXOXQSFSYUEWHTPNTBJTNSEBQRHRUYTCCBEPTWLSSABDZLTPHYZTVCASZLLZDKYHXJSFSYVEVHTWUZIPTUZKIXYORBFZVVUXPTWESOJKGTHXWNHRMIPULAAOSYLAMVBVURAZKCHKIOXXIINZQVLOYCWMKKJMEBIWOWYAVIWZXRBXSZEVVPIWCJ" hidden="1">#REF!</definedName>
    <definedName name="XREF_COLUMN_1" hidden="1">#REF!</definedName>
    <definedName name="XREF_COLUMN_10" hidden="1">#REF!</definedName>
    <definedName name="XREF_COLUMN_11" hidden="1">#REF!</definedName>
    <definedName name="XREF_COLUMN_12" hidden="1">#REF!</definedName>
    <definedName name="XREF_COLUMN_13" hidden="1">#REF!</definedName>
    <definedName name="XREF_COLUMN_14" hidden="1">#REF!</definedName>
    <definedName name="XREF_COLUMN_15" hidden="1">#REF!</definedName>
    <definedName name="XREF_COLUMN_16" hidden="1">#REF!</definedName>
    <definedName name="XREF_COLUMN_17" hidden="1">#REF!</definedName>
    <definedName name="XREF_COLUMN_18" hidden="1">#REF!</definedName>
    <definedName name="XREF_COLUMN_19" hidden="1">#REF!</definedName>
    <definedName name="XREF_COLUMN_2" hidden="1">#REF!</definedName>
    <definedName name="XREF_COLUMN_20" hidden="1">#REF!</definedName>
    <definedName name="XREF_COLUMN_21" hidden="1">#REF!</definedName>
    <definedName name="XREF_COLUMN_22" hidden="1">#REF!</definedName>
    <definedName name="XREF_COLUMN_23" hidden="1">#REF!</definedName>
    <definedName name="XREF_COLUMN_24" hidden="1">#REF!</definedName>
    <definedName name="XREF_COLUMN_25" hidden="1">#REF!</definedName>
    <definedName name="XREF_COLUMN_26" hidden="1">#REF!</definedName>
    <definedName name="XREF_COLUMN_27" hidden="1">#REF!</definedName>
    <definedName name="XREF_COLUMN_3" hidden="1">#REF!</definedName>
    <definedName name="XREF_COLUMN_4" hidden="1">#REF!</definedName>
    <definedName name="XREF_COLUMN_5" hidden="1">#REF!</definedName>
    <definedName name="XREF_COLUMN_6" hidden="1">#REF!</definedName>
    <definedName name="XREF_COLUMN_7" hidden="1">#REF!</definedName>
    <definedName name="XREF_COLUMN_8" hidden="1">#REF!</definedName>
    <definedName name="XREF_COLUMN_9" hidden="1">#REF!</definedName>
    <definedName name="XRefActiveRow" hidden="1">#REF!</definedName>
    <definedName name="XRefColumnsCount" hidden="1">29</definedName>
    <definedName name="XRefCopy100" hidden="1">#REF!</definedName>
    <definedName name="XRefCopy100Row" hidden="1">#REF!</definedName>
    <definedName name="XRefCopy101" hidden="1">#REF!</definedName>
    <definedName name="XRefCopy101Row" hidden="1">#REF!</definedName>
    <definedName name="XRefCopy102" hidden="1">#REF!</definedName>
    <definedName name="XRefCopy103" hidden="1">#REF!</definedName>
    <definedName name="XRefCopy103Row" hidden="1">#REF!</definedName>
    <definedName name="XRefCopy104" hidden="1">#REF!</definedName>
    <definedName name="XRefCopy104Row" hidden="1">#REF!</definedName>
    <definedName name="XRefCopy105" hidden="1">#REF!</definedName>
    <definedName name="XRefCopy105Row" hidden="1">#REF!</definedName>
    <definedName name="XRefCopy106" hidden="1">#REF!</definedName>
    <definedName name="XRefCopy106Row" hidden="1">#REF!</definedName>
    <definedName name="XRefCopy107" hidden="1">#REF!</definedName>
    <definedName name="XRefCopy107Row" hidden="1">#REF!</definedName>
    <definedName name="XRefCopy108" hidden="1">#REF!</definedName>
    <definedName name="XRefCopy108Row" hidden="1">#REF!</definedName>
    <definedName name="XRefCopy109" hidden="1">#REF!</definedName>
    <definedName name="XRefCopy109Row" hidden="1">#REF!</definedName>
    <definedName name="XRefCopy10Row" hidden="1">#REF!</definedName>
    <definedName name="XRefCopy110" hidden="1">#REF!</definedName>
    <definedName name="XRefCopy110Row" hidden="1">#REF!</definedName>
    <definedName name="XRefCopy111" hidden="1">#REF!</definedName>
    <definedName name="XRefCopy111Row" hidden="1">#REF!</definedName>
    <definedName name="XRefCopy112" hidden="1">#REF!</definedName>
    <definedName name="XRefCopy112Row" hidden="1">#REF!</definedName>
    <definedName name="XRefCopy113" hidden="1">#REF!</definedName>
    <definedName name="XRefCopy113Row" hidden="1">#REF!</definedName>
    <definedName name="XRefCopy114" hidden="1">#REF!</definedName>
    <definedName name="XRefCopy114Row" hidden="1">#REF!</definedName>
    <definedName name="XRefCopy115" hidden="1">#REF!</definedName>
    <definedName name="XRefCopy115Row" hidden="1">#REF!</definedName>
    <definedName name="XRefCopy11Row" hidden="1">#REF!</definedName>
    <definedName name="XRefCopy12Row" hidden="1">#REF!</definedName>
    <definedName name="XRefCopy13Row" hidden="1">#REF!</definedName>
    <definedName name="XRefCopy14Row" hidden="1">#REF!</definedName>
    <definedName name="XRefCopy15Row" hidden="1">#REF!</definedName>
    <definedName name="XRefCopy16" hidden="1">#REF!</definedName>
    <definedName name="XRefCopy16Row" hidden="1">#REF!</definedName>
    <definedName name="XRefCopy17" hidden="1">#REF!</definedName>
    <definedName name="XRefCopy17Row" hidden="1">#REF!</definedName>
    <definedName name="XRefCopy18" hidden="1">#REF!</definedName>
    <definedName name="XRefCopy18Row" hidden="1">#REF!</definedName>
    <definedName name="XRefCopy19" hidden="1">#REF!</definedName>
    <definedName name="XRefCopy19Row" hidden="1">#REF!</definedName>
    <definedName name="XRefCopy1Row" hidden="1">#REF!</definedName>
    <definedName name="XRefCopy20" hidden="1">#REF!</definedName>
    <definedName name="XRefCopy20Row" hidden="1">#REF!</definedName>
    <definedName name="XRefCopy21" hidden="1">#REF!</definedName>
    <definedName name="XRefCopy21Row" hidden="1">#REF!</definedName>
    <definedName name="XRefCopy22" hidden="1">#REF!</definedName>
    <definedName name="XRefCopy22Row" hidden="1">#REF!</definedName>
    <definedName name="XRefCopy23" hidden="1">#REF!</definedName>
    <definedName name="XRefCopy23Row" hidden="1">#REF!</definedName>
    <definedName name="XRefCopy24" hidden="1">#REF!</definedName>
    <definedName name="XRefCopy24Row" hidden="1">#REF!</definedName>
    <definedName name="XRefCopy25" hidden="1">#REF!</definedName>
    <definedName name="XRefCopy25Row" hidden="1">#REF!</definedName>
    <definedName name="XRefCopy26" hidden="1">#REF!</definedName>
    <definedName name="XRefCopy26Row" hidden="1">#REF!</definedName>
    <definedName name="XRefCopy27" hidden="1">#REF!</definedName>
    <definedName name="XRefCopy27Row" hidden="1">#REF!</definedName>
    <definedName name="XRefCopy28" hidden="1">#REF!</definedName>
    <definedName name="XRefCopy28Row" hidden="1">#REF!</definedName>
    <definedName name="XRefCopy29" hidden="1">#REF!</definedName>
    <definedName name="XRefCopy29Row" hidden="1">#REF!</definedName>
    <definedName name="XRefCopy2Row" hidden="1">#REF!</definedName>
    <definedName name="XRefCopy30" hidden="1">#REF!</definedName>
    <definedName name="XRefCopy30Row" hidden="1">#REF!</definedName>
    <definedName name="XRefCopy31" hidden="1">#REF!</definedName>
    <definedName name="XRefCopy31Row" hidden="1">#REF!</definedName>
    <definedName name="XRefCopy32" hidden="1">#REF!</definedName>
    <definedName name="XRefCopy32Row" hidden="1">#REF!</definedName>
    <definedName name="XRefCopy33" hidden="1">#REF!</definedName>
    <definedName name="XRefCopy33Row" hidden="1">#REF!</definedName>
    <definedName name="XRefCopy34" hidden="1">#REF!</definedName>
    <definedName name="XRefCopy34Row" hidden="1">#REF!</definedName>
    <definedName name="XRefCopy35" hidden="1">#REF!</definedName>
    <definedName name="XRefCopy35Row" hidden="1">#REF!</definedName>
    <definedName name="XRefCopy36" hidden="1">#REF!</definedName>
    <definedName name="XRefCopy36Row" hidden="1">#REF!</definedName>
    <definedName name="XRefCopy37" hidden="1">#REF!</definedName>
    <definedName name="XRefCopy37Row" hidden="1">#REF!</definedName>
    <definedName name="XRefCopy38" hidden="1">#REF!</definedName>
    <definedName name="XRefCopy38Row" hidden="1">#REF!</definedName>
    <definedName name="XRefCopy39" hidden="1">#REF!</definedName>
    <definedName name="XRefCopy39Row" hidden="1">#REF!</definedName>
    <definedName name="XRefCopy3Row" hidden="1">#REF!</definedName>
    <definedName name="XRefCopy40" hidden="1">#REF!</definedName>
    <definedName name="XRefCopy40Row" hidden="1">#REF!</definedName>
    <definedName name="XRefCopy41" hidden="1">#REF!</definedName>
    <definedName name="XRefCopy41Row" hidden="1">#REF!</definedName>
    <definedName name="XRefCopy42" hidden="1">#REF!</definedName>
    <definedName name="XRefCopy42Row" hidden="1">#REF!</definedName>
    <definedName name="XRefCopy43" hidden="1">#REF!</definedName>
    <definedName name="XRefCopy43Row" hidden="1">#REF!</definedName>
    <definedName name="XRefCopy44" hidden="1">#REF!</definedName>
    <definedName name="XRefCopy44Row" hidden="1">#REF!</definedName>
    <definedName name="XRefCopy45" hidden="1">#REF!</definedName>
    <definedName name="XRefCopy45Row" hidden="1">#REF!</definedName>
    <definedName name="XRefCopy46" hidden="1">#REF!</definedName>
    <definedName name="XRefCopy46Row" hidden="1">#REF!</definedName>
    <definedName name="XRefCopy47" hidden="1">#REF!</definedName>
    <definedName name="XRefCopy47Row" hidden="1">#REF!</definedName>
    <definedName name="XRefCopy48" hidden="1">#REF!</definedName>
    <definedName name="XRefCopy48Row" hidden="1">#REF!</definedName>
    <definedName name="XRefCopy49" hidden="1">#REF!</definedName>
    <definedName name="XRefCopy49Row" hidden="1">#REF!</definedName>
    <definedName name="XRefCopy4Row" hidden="1">#REF!</definedName>
    <definedName name="XRefCopy50" hidden="1">#REF!</definedName>
    <definedName name="XRefCopy50Row" hidden="1">#REF!</definedName>
    <definedName name="XRefCopy51" hidden="1">#REF!</definedName>
    <definedName name="XRefCopy51Row" hidden="1">#REF!</definedName>
    <definedName name="XRefCopy52" hidden="1">#REF!</definedName>
    <definedName name="XRefCopy52Row" hidden="1">#REF!</definedName>
    <definedName name="XRefCopy53" hidden="1">#REF!</definedName>
    <definedName name="XRefCopy53Row" hidden="1">#REF!</definedName>
    <definedName name="XRefCopy54" hidden="1">#REF!</definedName>
    <definedName name="XRefCopy54Row" hidden="1">#REF!</definedName>
    <definedName name="XRefCopy55" hidden="1">#REF!</definedName>
    <definedName name="XRefCopy55Row" hidden="1">#REF!</definedName>
    <definedName name="XRefCopy56" hidden="1">#REF!</definedName>
    <definedName name="XRefCopy56Row" hidden="1">#REF!</definedName>
    <definedName name="XRefCopy57" hidden="1">#REF!</definedName>
    <definedName name="XRefCopy57Row" hidden="1">#REF!</definedName>
    <definedName name="XRefCopy58" hidden="1">#REF!</definedName>
    <definedName name="XRefCopy58Row" hidden="1">#REF!</definedName>
    <definedName name="XRefCopy59" hidden="1">#REF!</definedName>
    <definedName name="XRefCopy59Row" hidden="1">#REF!</definedName>
    <definedName name="XRefCopy5Row" hidden="1">#REF!</definedName>
    <definedName name="XRefCopy60" hidden="1">#REF!</definedName>
    <definedName name="XRefCopy60Row" hidden="1">#REF!</definedName>
    <definedName name="XRefCopy61" hidden="1">#REF!</definedName>
    <definedName name="XRefCopy61Row" hidden="1">#REF!</definedName>
    <definedName name="XRefCopy62" hidden="1">#REF!</definedName>
    <definedName name="XRefCopy62Row" hidden="1">#REF!</definedName>
    <definedName name="XRefCopy63" hidden="1">#REF!</definedName>
    <definedName name="XRefCopy63Row" hidden="1">#REF!</definedName>
    <definedName name="XRefCopy64" hidden="1">#REF!</definedName>
    <definedName name="XRefCopy64Row" hidden="1">#REF!</definedName>
    <definedName name="XRefCopy65" hidden="1">#REF!</definedName>
    <definedName name="XRefCopy65Row" hidden="1">#REF!</definedName>
    <definedName name="XRefCopy66" hidden="1">#REF!</definedName>
    <definedName name="XRefCopy66Row" hidden="1">#REF!</definedName>
    <definedName name="XRefCopy67" hidden="1">#REF!</definedName>
    <definedName name="XRefCopy67Row" hidden="1">#REF!</definedName>
    <definedName name="XRefCopy68" hidden="1">#REF!</definedName>
    <definedName name="XRefCopy68Row" hidden="1">#REF!</definedName>
    <definedName name="XRefCopy6Row" hidden="1">#REF!</definedName>
    <definedName name="XRefCopy70" hidden="1">#REF!</definedName>
    <definedName name="XRefCopy70Row" hidden="1">#REF!</definedName>
    <definedName name="XRefCopy73" hidden="1">#REF!</definedName>
    <definedName name="XRefCopy73Row" hidden="1">#REF!</definedName>
    <definedName name="XRefCopy74" hidden="1">#REF!</definedName>
    <definedName name="XRefCopy75" hidden="1">#REF!</definedName>
    <definedName name="XRefCopy75Row" hidden="1">#REF!</definedName>
    <definedName name="XRefCopy76" hidden="1">#REF!</definedName>
    <definedName name="XRefCopy76Row" hidden="1">#REF!</definedName>
    <definedName name="XRefCopy77" hidden="1">#REF!</definedName>
    <definedName name="XRefCopy77Row" hidden="1">#REF!</definedName>
    <definedName name="XRefCopy78Row" hidden="1">#REF!</definedName>
    <definedName name="XRefCopy79" hidden="1">#REF!</definedName>
    <definedName name="XRefCopy79Row" hidden="1">#REF!</definedName>
    <definedName name="XRefCopy7Row" hidden="1">#REF!</definedName>
    <definedName name="XRefCopy8" hidden="1">#REF!</definedName>
    <definedName name="XRefCopy80Row" hidden="1">#REF!</definedName>
    <definedName name="XRefCopy81Row" hidden="1">#REF!</definedName>
    <definedName name="XRefCopy82" hidden="1">#REF!</definedName>
    <definedName name="XRefCopy82Row" hidden="1">#REF!</definedName>
    <definedName name="XRefCopy83Row" hidden="1">#REF!</definedName>
    <definedName name="XRefCopy84" hidden="1">#REF!</definedName>
    <definedName name="XRefCopy84Row" hidden="1">#REF!</definedName>
    <definedName name="XRefCopy85" hidden="1">#REF!</definedName>
    <definedName name="XRefCopy85Row" hidden="1">#REF!</definedName>
    <definedName name="XRefCopy86" hidden="1">#REF!</definedName>
    <definedName name="XRefCopy86Row" hidden="1">#REF!</definedName>
    <definedName name="XRefCopy87" hidden="1">#REF!</definedName>
    <definedName name="XRefCopy87Row" hidden="1">#REF!</definedName>
    <definedName name="XRefCopy88" hidden="1">#REF!</definedName>
    <definedName name="XRefCopy88Row" hidden="1">#REF!</definedName>
    <definedName name="XRefCopy89" hidden="1">#REF!</definedName>
    <definedName name="XRefCopy89Row" hidden="1">#REF!</definedName>
    <definedName name="XRefCopy8Row" hidden="1">#REF!</definedName>
    <definedName name="XRefCopy90" hidden="1">#REF!</definedName>
    <definedName name="XRefCopy90Row" hidden="1">#REF!</definedName>
    <definedName name="XRefCopy91" hidden="1">#REF!</definedName>
    <definedName name="XRefCopy92" hidden="1">#REF!</definedName>
    <definedName name="XRefCopy92Row" hidden="1">#REF!</definedName>
    <definedName name="XRefCopy93" hidden="1">#REF!</definedName>
    <definedName name="XRefCopy93Row" hidden="1">#REF!</definedName>
    <definedName name="XRefCopy94" hidden="1">#REF!</definedName>
    <definedName name="XRefCopy94Row" hidden="1">#REF!</definedName>
    <definedName name="XRefCopy95" hidden="1">#REF!</definedName>
    <definedName name="XRefCopy95Row" hidden="1">#REF!</definedName>
    <definedName name="XRefCopy96" hidden="1">#REF!</definedName>
    <definedName name="XRefCopy96Row" hidden="1">#REF!</definedName>
    <definedName name="XRefCopy97" hidden="1">#REF!</definedName>
    <definedName name="XRefCopy97Row" hidden="1">#REF!</definedName>
    <definedName name="XRefCopy98" hidden="1">#REF!</definedName>
    <definedName name="XRefCopy98Row" hidden="1">#REF!</definedName>
    <definedName name="XRefCopy99" hidden="1">#REF!</definedName>
    <definedName name="XRefCopy9Row" hidden="1">#REF!</definedName>
    <definedName name="XRefCopyRangeCount" hidden="1">26</definedName>
    <definedName name="XRefPaste10" hidden="1">#REF!</definedName>
    <definedName name="XRefPaste100" hidden="1">#REF!</definedName>
    <definedName name="XRefPaste100Row" hidden="1">#REF!</definedName>
    <definedName name="XRefPaste101" hidden="1">#REF!</definedName>
    <definedName name="XRefPaste101Row" hidden="1">#REF!</definedName>
    <definedName name="XRefPaste102" hidden="1">#REF!</definedName>
    <definedName name="XRefPaste102Row" hidden="1">#REF!</definedName>
    <definedName name="XRefPaste103" hidden="1">#REF!</definedName>
    <definedName name="XRefPaste103Row" hidden="1">#REF!</definedName>
    <definedName name="XRefPaste104" hidden="1">#REF!</definedName>
    <definedName name="XRefPaste104Row" hidden="1">#REF!</definedName>
    <definedName name="XRefPaste105" hidden="1">#REF!</definedName>
    <definedName name="XRefPaste105Row" hidden="1">#REF!</definedName>
    <definedName name="XRefPaste106" hidden="1">#REF!</definedName>
    <definedName name="XRefPaste106Row" hidden="1">#REF!</definedName>
    <definedName name="XRefPaste107" hidden="1">#REF!</definedName>
    <definedName name="XRefPaste107Row" hidden="1">#REF!</definedName>
    <definedName name="XRefPaste108" hidden="1">#REF!</definedName>
    <definedName name="XRefPaste108Row" hidden="1">#REF!</definedName>
    <definedName name="XRefPaste109" hidden="1">#REF!</definedName>
    <definedName name="XRefPaste109Row" hidden="1">#REF!</definedName>
    <definedName name="XRefPaste10Row" hidden="1">#REF!</definedName>
    <definedName name="XRefPaste11" hidden="1">#REF!</definedName>
    <definedName name="XRefPaste110" hidden="1">#REF!</definedName>
    <definedName name="XRefPaste110Row" hidden="1">#REF!</definedName>
    <definedName name="XRefPaste111" hidden="1">#REF!</definedName>
    <definedName name="XRefPaste111Row" hidden="1">#REF!</definedName>
    <definedName name="XRefPaste112" hidden="1">#REF!</definedName>
    <definedName name="XRefPaste112Row" hidden="1">#REF!</definedName>
    <definedName name="XRefPaste113" hidden="1">#REF!</definedName>
    <definedName name="XRefPaste113Row" hidden="1">#REF!</definedName>
    <definedName name="XRefPaste114" hidden="1">#REF!</definedName>
    <definedName name="XRefPaste114Row" hidden="1">#REF!</definedName>
    <definedName name="XRefPaste115" hidden="1">#REF!</definedName>
    <definedName name="XRefPaste115Row" hidden="1">#REF!</definedName>
    <definedName name="XRefPaste116" hidden="1">#REF!</definedName>
    <definedName name="XRefPaste116Row" hidden="1">#REF!</definedName>
    <definedName name="XRefPaste117" hidden="1">#REF!</definedName>
    <definedName name="XRefPaste117Row" hidden="1">#REF!</definedName>
    <definedName name="XRefPaste118" hidden="1">#REF!</definedName>
    <definedName name="XRefPaste118Row" hidden="1">#REF!</definedName>
    <definedName name="XRefPaste11Row" hidden="1">#REF!</definedName>
    <definedName name="XRefPaste12" hidden="1">#REF!</definedName>
    <definedName name="XRefPaste12Row" hidden="1">#REF!</definedName>
    <definedName name="XRefPaste13" hidden="1">#REF!</definedName>
    <definedName name="XRefPaste13Row" hidden="1">#REF!</definedName>
    <definedName name="XRefPaste14" hidden="1">#REF!</definedName>
    <definedName name="XRefPaste14Row" hidden="1">#REF!</definedName>
    <definedName name="XRefPaste15" hidden="1">#REF!</definedName>
    <definedName name="XRefPaste15Row" hidden="1">#REF!</definedName>
    <definedName name="XRefPaste16" hidden="1">#REF!</definedName>
    <definedName name="XRefPaste16Row" hidden="1">#REF!</definedName>
    <definedName name="XRefPaste17" hidden="1">#REF!</definedName>
    <definedName name="XRefPaste17Row" hidden="1">#REF!</definedName>
    <definedName name="XRefPaste18" hidden="1">#REF!</definedName>
    <definedName name="XRefPaste18Row" hidden="1">#REF!</definedName>
    <definedName name="XRefPaste19" hidden="1">#REF!</definedName>
    <definedName name="XRefPaste19Row" hidden="1">#REF!</definedName>
    <definedName name="XRefPaste1Row" hidden="1">#REF!</definedName>
    <definedName name="XRefPaste20" hidden="1">#REF!</definedName>
    <definedName name="XRefPaste20Row" hidden="1">#REF!</definedName>
    <definedName name="XRefPaste21" hidden="1">#REF!</definedName>
    <definedName name="XRefPaste21Row" hidden="1">#REF!</definedName>
    <definedName name="XRefPaste22" hidden="1">#REF!</definedName>
    <definedName name="XRefPaste22Row" hidden="1">#REF!</definedName>
    <definedName name="XRefPaste23" hidden="1">#REF!</definedName>
    <definedName name="XRefPaste23Row" hidden="1">#REF!</definedName>
    <definedName name="XRefPaste24" hidden="1">#REF!</definedName>
    <definedName name="XRefPaste24Row" hidden="1">#REF!</definedName>
    <definedName name="XRefPaste25" hidden="1">#REF!</definedName>
    <definedName name="XRefPaste25Row" hidden="1">#REF!</definedName>
    <definedName name="XRefPaste26" hidden="1">#REF!</definedName>
    <definedName name="XRefPaste26Row" hidden="1">#REF!</definedName>
    <definedName name="XRefPaste27" hidden="1">#REF!</definedName>
    <definedName name="XRefPaste27Row" hidden="1">#REF!</definedName>
    <definedName name="XRefPaste28" hidden="1">#REF!</definedName>
    <definedName name="XRefPaste28Row" hidden="1">#REF!</definedName>
    <definedName name="XRefPaste29" hidden="1">#REF!</definedName>
    <definedName name="XRefPaste29Row" hidden="1">#REF!</definedName>
    <definedName name="XRefPaste2Row" hidden="1">#REF!</definedName>
    <definedName name="XRefPaste30" hidden="1">#REF!</definedName>
    <definedName name="XRefPaste30Row" hidden="1">#REF!</definedName>
    <definedName name="XRefPaste31" hidden="1">#REF!</definedName>
    <definedName name="XRefPaste31Row" hidden="1">#REF!</definedName>
    <definedName name="XRefPaste32" hidden="1">#REF!</definedName>
    <definedName name="XRefPaste32Row" hidden="1">#REF!</definedName>
    <definedName name="XRefPaste33" hidden="1">#REF!</definedName>
    <definedName name="XRefPaste33Row" hidden="1">#REF!</definedName>
    <definedName name="XRefPaste34" hidden="1">#REF!</definedName>
    <definedName name="XRefPaste34Row" hidden="1">#REF!</definedName>
    <definedName name="XRefPaste35" hidden="1">#REF!</definedName>
    <definedName name="XRefPaste35Row" hidden="1">#REF!</definedName>
    <definedName name="XRefPaste36" hidden="1">#REF!</definedName>
    <definedName name="XRefPaste36Row" hidden="1">#REF!</definedName>
    <definedName name="XRefPaste37" hidden="1">#REF!</definedName>
    <definedName name="XRefPaste37Row" hidden="1">#REF!</definedName>
    <definedName name="XRefPaste38" hidden="1">#REF!</definedName>
    <definedName name="XRefPaste38Row" hidden="1">#REF!</definedName>
    <definedName name="XRefPaste39" hidden="1">#REF!</definedName>
    <definedName name="XRefPaste39Row" hidden="1">#REF!</definedName>
    <definedName name="XRefPaste3Row" hidden="1">#REF!</definedName>
    <definedName name="XRefPaste4" hidden="1">#REF!</definedName>
    <definedName name="XRefPaste40" hidden="1">#REF!</definedName>
    <definedName name="XRefPaste40Row" hidden="1">#REF!</definedName>
    <definedName name="XRefPaste41" hidden="1">#REF!</definedName>
    <definedName name="XRefPaste41Row" hidden="1">#REF!</definedName>
    <definedName name="XRefPaste42" hidden="1">#REF!</definedName>
    <definedName name="XRefPaste42Row" hidden="1">#REF!</definedName>
    <definedName name="XRefPaste43" hidden="1">#REF!</definedName>
    <definedName name="XRefPaste43Row" hidden="1">#REF!</definedName>
    <definedName name="XRefPaste44" hidden="1">#REF!</definedName>
    <definedName name="XRefPaste44Row" hidden="1">#REF!</definedName>
    <definedName name="XRefPaste45" hidden="1">#REF!</definedName>
    <definedName name="XRefPaste45Row" hidden="1">#REF!</definedName>
    <definedName name="XRefPaste46" hidden="1">#REF!</definedName>
    <definedName name="XRefPaste46Row" hidden="1">#REF!</definedName>
    <definedName name="XRefPaste47" hidden="1">#REF!</definedName>
    <definedName name="XRefPaste47Row" hidden="1">#REF!</definedName>
    <definedName name="XRefPaste48" hidden="1">#REF!</definedName>
    <definedName name="XRefPaste48Row" hidden="1">#REF!</definedName>
    <definedName name="XRefPaste49" hidden="1">#REF!</definedName>
    <definedName name="XRefPaste49Row" hidden="1">#REF!</definedName>
    <definedName name="XRefPaste4Row" hidden="1">#REF!</definedName>
    <definedName name="XRefPaste5" hidden="1">#REF!</definedName>
    <definedName name="XRefPaste51" hidden="1">#REF!</definedName>
    <definedName name="XRefPaste51Row" hidden="1">#REF!</definedName>
    <definedName name="XRefPaste52" hidden="1">#REF!</definedName>
    <definedName name="XRefPaste52Row" hidden="1">#REF!</definedName>
    <definedName name="XRefPaste53" hidden="1">#REF!</definedName>
    <definedName name="XRefPaste53Row" hidden="1">#REF!</definedName>
    <definedName name="XRefPaste54" hidden="1">#REF!</definedName>
    <definedName name="XRefPaste54Row" hidden="1">#REF!</definedName>
    <definedName name="XRefPaste55" hidden="1">#REF!</definedName>
    <definedName name="XRefPaste55Row" hidden="1">#REF!</definedName>
    <definedName name="XRefPaste56" hidden="1">#REF!</definedName>
    <definedName name="XRefPaste56Row" hidden="1">#REF!</definedName>
    <definedName name="XRefPaste57" hidden="1">#REF!</definedName>
    <definedName name="XRefPaste57Row" hidden="1">#REF!</definedName>
    <definedName name="XRefPaste58" hidden="1">#REF!</definedName>
    <definedName name="XRefPaste58Row" hidden="1">#REF!</definedName>
    <definedName name="XRefPaste59" hidden="1">#REF!</definedName>
    <definedName name="XRefPaste59Row" hidden="1">#REF!</definedName>
    <definedName name="XRefPaste5Row" hidden="1">#REF!</definedName>
    <definedName name="XRefPaste6" hidden="1">#REF!</definedName>
    <definedName name="XRefPaste60" hidden="1">#REF!</definedName>
    <definedName name="XRefPaste60Row" hidden="1">#REF!</definedName>
    <definedName name="XRefPaste61" hidden="1">#REF!</definedName>
    <definedName name="XRefPaste61Row" hidden="1">#REF!</definedName>
    <definedName name="XRefPaste62" hidden="1">#REF!</definedName>
    <definedName name="XRefPaste62Row" hidden="1">#REF!</definedName>
    <definedName name="XRefPaste63" hidden="1">#REF!</definedName>
    <definedName name="XRefPaste63Row" hidden="1">#REF!</definedName>
    <definedName name="XRefPaste64" hidden="1">#REF!</definedName>
    <definedName name="XRefPaste64Row" hidden="1">#REF!</definedName>
    <definedName name="XRefPaste65" hidden="1">#REF!</definedName>
    <definedName name="XRefPaste65Row" hidden="1">#REF!</definedName>
    <definedName name="XRefPaste66" hidden="1">#REF!</definedName>
    <definedName name="XRefPaste66Row" hidden="1">#REF!</definedName>
    <definedName name="XRefPaste67" hidden="1">#REF!</definedName>
    <definedName name="XRefPaste67Row" hidden="1">#REF!</definedName>
    <definedName name="XRefPaste68" hidden="1">#REF!</definedName>
    <definedName name="XRefPaste68Row" hidden="1">#REF!</definedName>
    <definedName name="XRefPaste69" hidden="1">#REF!</definedName>
    <definedName name="XRefPaste69Row" hidden="1">#REF!</definedName>
    <definedName name="XRefPaste6Row" hidden="1">#REF!</definedName>
    <definedName name="XRefPaste7" hidden="1">#REF!</definedName>
    <definedName name="XRefPaste70" hidden="1">#REF!</definedName>
    <definedName name="XRefPaste70Row" hidden="1">#REF!</definedName>
    <definedName name="XRefPaste71" hidden="1">#REF!</definedName>
    <definedName name="XRefPaste71Row" hidden="1">#REF!</definedName>
    <definedName name="XRefPaste72" hidden="1">#REF!</definedName>
    <definedName name="XRefPaste72Row" hidden="1">#REF!</definedName>
    <definedName name="XRefPaste73" hidden="1">#REF!</definedName>
    <definedName name="XRefPaste73Row" hidden="1">#REF!</definedName>
    <definedName name="XRefPaste74" hidden="1">#REF!</definedName>
    <definedName name="XRefPaste74Row" hidden="1">#REF!</definedName>
    <definedName name="XRefPaste75" hidden="1">#REF!</definedName>
    <definedName name="XRefPaste75Row" hidden="1">#REF!</definedName>
    <definedName name="XRefPaste76" hidden="1">#REF!</definedName>
    <definedName name="XRefPaste76Row" hidden="1">#REF!</definedName>
    <definedName name="XRefPaste77" hidden="1">#REF!</definedName>
    <definedName name="XRefPaste77Row" hidden="1">#REF!</definedName>
    <definedName name="XRefPaste78" hidden="1">#REF!</definedName>
    <definedName name="XRefPaste78Row" hidden="1">#REF!</definedName>
    <definedName name="XRefPaste79" hidden="1">#REF!</definedName>
    <definedName name="XRefPaste79Row" hidden="1">#REF!</definedName>
    <definedName name="XRefPaste7Row" hidden="1">#REF!</definedName>
    <definedName name="XRefPaste8" hidden="1">#REF!</definedName>
    <definedName name="XRefPaste81" hidden="1">#REF!</definedName>
    <definedName name="XRefPaste81Row" hidden="1">#REF!</definedName>
    <definedName name="XRefPaste83" hidden="1">#REF!</definedName>
    <definedName name="XRefPaste83Row" hidden="1">#REF!</definedName>
    <definedName name="XRefPaste84" hidden="1">#REF!</definedName>
    <definedName name="XRefPaste84Row" hidden="1">#REF!</definedName>
    <definedName name="XRefPaste85" hidden="1">#REF!</definedName>
    <definedName name="XRefPaste85Row" hidden="1">#REF!</definedName>
    <definedName name="XRefPaste86" hidden="1">#REF!</definedName>
    <definedName name="XRefPaste86Row" hidden="1">#REF!</definedName>
    <definedName name="XRefPaste87" hidden="1">#REF!</definedName>
    <definedName name="XRefPaste87Row" hidden="1">#REF!</definedName>
    <definedName name="XRefPaste88" hidden="1">#REF!</definedName>
    <definedName name="XRefPaste88Row" hidden="1">#REF!</definedName>
    <definedName name="XRefPaste89" hidden="1">#REF!</definedName>
    <definedName name="XRefPaste89Row" hidden="1">#REF!</definedName>
    <definedName name="XRefPaste8Row" hidden="1">#REF!</definedName>
    <definedName name="XRefPaste9" hidden="1">#REF!</definedName>
    <definedName name="XRefPaste90" hidden="1">#REF!</definedName>
    <definedName name="XRefPaste90Row" hidden="1">#REF!</definedName>
    <definedName name="XRefPaste91" hidden="1">#REF!</definedName>
    <definedName name="XRefPaste91Row" hidden="1">#REF!</definedName>
    <definedName name="XRefPaste92" hidden="1">#REF!</definedName>
    <definedName name="XRefPaste92Row" hidden="1">#REF!</definedName>
    <definedName name="XRefPaste93" hidden="1">#REF!</definedName>
    <definedName name="XRefPaste93Row" hidden="1">#REF!</definedName>
    <definedName name="XRefPaste94" hidden="1">#REF!</definedName>
    <definedName name="XRefPaste94Row" hidden="1">#REF!</definedName>
    <definedName name="XRefPaste95" hidden="1">#REF!</definedName>
    <definedName name="XRefPaste95Row" hidden="1">#REF!</definedName>
    <definedName name="XRefPaste96" hidden="1">#REF!</definedName>
    <definedName name="XRefPaste96Row" hidden="1">#REF!</definedName>
    <definedName name="XRefPaste97" hidden="1">#REF!</definedName>
    <definedName name="XRefPaste97Row" hidden="1">#REF!</definedName>
    <definedName name="XRefPaste98" hidden="1">#REF!</definedName>
    <definedName name="XRefPaste98Row" hidden="1">#REF!</definedName>
    <definedName name="XRefPaste99" hidden="1">#REF!</definedName>
    <definedName name="XRefPaste99Row" hidden="1">#REF!</definedName>
    <definedName name="XRefPaste9Row" hidden="1">#REF!</definedName>
    <definedName name="XRefPasteRangeCount" hidden="1">27</definedName>
    <definedName name="XX" localSheetId="0">#REF!</definedName>
    <definedName name="XX" localSheetId="1">#REF!</definedName>
    <definedName name="XX">#REF!</definedName>
    <definedName name="xxExport" localSheetId="0">#REF!</definedName>
    <definedName name="xxExport" localSheetId="1">#REF!</definedName>
    <definedName name="xxExport">#REF!</definedName>
    <definedName name="xxForecast" localSheetId="0">#REF!</definedName>
    <definedName name="xxForecast" localSheetId="1">#REF!</definedName>
    <definedName name="xxForecast">#REF!</definedName>
    <definedName name="XXX" localSheetId="0">#REF!</definedName>
    <definedName name="XXX" localSheetId="1">#REF!</definedName>
    <definedName name="XXX">#REF!</definedName>
    <definedName name="XXXX" hidden="1">{"QTR2",#N/A,FALSE,"OTK6_27";#N/A,#N/A,FALSE,"Q2 Detail";"SIXMTH",#N/A,FALSE,"OTK6_27";"qtr3",#N/A,FALSE,"OTK6_27";#N/A,#N/A,FALSE,"Q3 Detail";"NINEMTH",#N/A,FALSE,"OTK6_27";"qtr4",#N/A,FALSE,"OTK6_27";#N/A,#N/A,FALSE,"Q4 Detail";"YEAR",#N/A,FALSE,"OTK6_27"}</definedName>
    <definedName name="XXXXX" localSheetId="0">#REF!</definedName>
    <definedName name="XXXXX" localSheetId="1">#REF!</definedName>
    <definedName name="XXXXX">#REF!</definedName>
    <definedName name="xxxxxx">#REF!</definedName>
    <definedName name="xxxxxxxxxxx" hidden="1">{"Balance Sheet",#N/A,FALSE,"Balance Sheet";"Detail Lines",#N/A,FALSE,"Balance Sheet"}</definedName>
    <definedName name="xxxxxxxxxxxxxxxxx">#REF!</definedName>
    <definedName name="xxxxxxxxxxxxxxxxxx">#REF!</definedName>
    <definedName name="years_results">#REF!</definedName>
    <definedName name="Yes" hidden="1">{"QTR2",#N/A,FALSE,"OTK6_27";#N/A,#N/A,FALSE,"Q2 Detail";"SIXMTH",#N/A,FALSE,"OTK6_27";"qtr3",#N/A,FALSE,"OTK6_27";#N/A,#N/A,FALSE,"Q3 Detail";"NINEMTH",#N/A,FALSE,"OTK6_27";"qtr4",#N/A,FALSE,"OTK6_27";#N/A,#N/A,FALSE,"Q4 Detail";"YEAR",#N/A,FALSE,"OTK6_27"}</definedName>
    <definedName name="YH0">#REF!</definedName>
    <definedName name="YUBU" hidden="1">{#N/A,#N/A,TRUE,"3月"}</definedName>
    <definedName name="yyy" hidden="1">{#N/A,#N/A,TRUE,"3月"}</definedName>
    <definedName name="Z">#REF!</definedName>
    <definedName name="ZCAGOPAAFRHWEUXHLGWTUT" hidden="1">#REF!</definedName>
    <definedName name="Zero" localSheetId="0">#REF!</definedName>
    <definedName name="Zero" localSheetId="1">#REF!</definedName>
    <definedName name="Zero">#REF!</definedName>
    <definedName name="ｚｘ" hidden="1">{#N/A,#N/A,TRUE,"3月"}</definedName>
    <definedName name="zxv" hidden="1">{#N/A,#N/A,TRUE,"3月"}</definedName>
    <definedName name="zz" hidden="1">{#N/A,#N/A,TRUE,"3月"}</definedName>
    <definedName name="ｚｚｚ" hidden="1">{#N/A,#N/A,TRUE,"3月"}</definedName>
    <definedName name="zzzz">#REF!</definedName>
    <definedName name="ｱ" hidden="1">#REF!</definedName>
    <definedName name="あ">#REF!</definedName>
    <definedName name="あｂ" hidden="1">{#N/A,#N/A,TRUE,"3月"}</definedName>
    <definedName name="あＬ" hidden="1">{#N/A,#N/A,TRUE,"3月"}</definedName>
    <definedName name="あｓｄ" hidden="1">{#N/A,#N/A,TRUE,"3月"}</definedName>
    <definedName name="あｓｓ">#REF!</definedName>
    <definedName name="ああ">#REF!</definedName>
    <definedName name="あああ">#REF!</definedName>
    <definedName name="あああああ" hidden="1">{#N/A,#N/A,TRUE,"3月"}</definedName>
    <definedName name="アーサ" hidden="1">{#N/A,#N/A,TRUE,"3月"}</definedName>
    <definedName name="ｱｰﾘｰ">#REF!</definedName>
    <definedName name="アーリーツール積上げ">#REF!</definedName>
    <definedName name="ｱｲ" hidden="1">{#N/A,#N/A,TRUE,"3月"}</definedName>
    <definedName name="あいう" hidden="1">{#N/A,#N/A,TRUE,"3月"}</definedName>
    <definedName name="ｱｲｳｴｵ" hidden="1">{#N/A,#N/A,TRUE,"3月"}</definedName>
    <definedName name="あいうえお" hidden="1">{#N/A,#N/A,TRUE,"3月"}</definedName>
    <definedName name="あほ" hidden="1">{#N/A,#N/A,TRUE,"3月"}</definedName>
    <definedName name="アルコ" hidden="1">{#N/A,#N/A,TRUE,"3月"}</definedName>
    <definedName name="い">#REF!</definedName>
    <definedName name="いい" hidden="1">{#N/A,#N/A,TRUE,"3月"}</definedName>
    <definedName name="いいい">#REF!</definedName>
    <definedName name="ｲｲｲｲ" hidden="1">{#N/A,#N/A,TRUE,"3月"}</definedName>
    <definedName name="ｲｵﾘ" hidden="1">{#N/A,#N/A,TRUE,"3月"}</definedName>
    <definedName name="いぬ" hidden="1">{#N/A,#N/A,TRUE,"3月"}</definedName>
    <definedName name="う" hidden="1">#REF!</definedName>
    <definedName name="うい" hidden="1">{#N/A,#N/A,TRUE,"3月"}</definedName>
    <definedName name="うぇ" hidden="1">{#N/A,#N/A,TRUE,"3月"}</definedName>
    <definedName name="ウラ" hidden="1">{#N/A,#N/A,TRUE,"3月"}</definedName>
    <definedName name="エ" hidden="1">#REF!</definedName>
    <definedName name="え">#REF!</definedName>
    <definedName name="ｴｸｽﾎﾟｰﾄ">#REF!</definedName>
    <definedName name="ｴﾀﾞｷ" hidden="1">{#N/A,#N/A,TRUE,"3月"}</definedName>
    <definedName name="ｴﾘｱ" hidden="1">{#N/A,#N/A,TRUE,"3月"}</definedName>
    <definedName name="ｴﾘｱ別" hidden="1">{#N/A,#N/A,TRUE,"3月"}</definedName>
    <definedName name="ぉ" hidden="1">{#N/A,#N/A,TRUE,"3月"}</definedName>
    <definedName name="お">#REF!</definedName>
    <definedName name="おお" hidden="1">{"'eng.Work-Flow'!$B$100"}</definedName>
    <definedName name="おおお" hidden="1">{"'eng.Work-Flow'!$B$100"}</definedName>
    <definedName name="ｶ" hidden="1">#REF!</definedName>
    <definedName name="ｶﾀﾔﾏ" hidden="1">{#N/A,#N/A,TRUE,"3月"}</definedName>
    <definedName name="かとう" hidden="1">{#N/A,#N/A,TRUE,"3月"}</definedName>
    <definedName name="がら" hidden="1">{#N/A,#N/A,TRUE,"3月"}</definedName>
    <definedName name="ｷ" hidden="1">#REF!</definedName>
    <definedName name="きちり原紙" hidden="1">{#N/A,#N/A,TRUE,"3月"}</definedName>
    <definedName name="ｷｯｸｽ" hidden="1">{#N/A,#N/A,TRUE,"3月"}</definedName>
    <definedName name="ｷｯｸｽG" hidden="1">{#N/A,#N/A,TRUE,"3月"}</definedName>
    <definedName name="けんｌｋ" hidden="1">#REF!</definedName>
    <definedName name="コピー">#REF!</definedName>
    <definedName name="ゴリラ" hidden="1">{#N/A,#N/A,TRUE,"3月"}</definedName>
    <definedName name="さｌｋｆｈｄ" hidden="1">#REF!</definedName>
    <definedName name="ｻﾑｿﾝ" hidden="1">{#N/A,#N/A,TRUE,"3月"}</definedName>
    <definedName name="サンプリング" hidden="1">{#N/A,#N/A,TRUE,"3月"}</definedName>
    <definedName name="じ" hidden="1">{#N/A,#N/A,TRUE,"3月"}</definedName>
    <definedName name="ｼｰﾄ" hidden="1">{#N/A,#N/A,TRUE,"3月"}</definedName>
    <definedName name="ｼｰﾄ②" hidden="1">{#N/A,#N/A,TRUE,"3月"}</definedName>
    <definedName name="システムコード">#REF!</definedName>
    <definedName name="しもだ" hidden="1">{#N/A,#N/A,TRUE,"3月"}</definedName>
    <definedName name="ｼﾞｬｯｸ" hidden="1">{#N/A,#N/A,TRUE,"3月"}</definedName>
    <definedName name="ｼﾞｬｯｸﾀﾞﾆｴﾙ巨艦店">#REF!</definedName>
    <definedName name="ジョイス住所">#REF!</definedName>
    <definedName name="ジョイス住所１">#REF!</definedName>
    <definedName name="スーパー">#REF!</definedName>
    <definedName name="スーパー日次TBL">#REF!</definedName>
    <definedName name="ｽｹｼﾞｭｰﾙ">#REF!</definedName>
    <definedName name="せｈｒｋ" hidden="1">#REF!</definedName>
    <definedName name="ｿﾌﾄ償却">#REF!</definedName>
    <definedName name="ソフト償却03下">#REF!</definedName>
    <definedName name="ﾀﾞﾌﾞﾙ搾り" hidden="1">{#N/A,#N/A,TRUE,"3月"}</definedName>
    <definedName name="ﾁﾝｻﾞﾉ" hidden="1">{#N/A,#N/A,TRUE,"3月"}</definedName>
    <definedName name="ﾄ" hidden="1">#REF!</definedName>
    <definedName name="トウーザハーブス" hidden="1">{#N/A,#N/A,TRUE,"3月"}</definedName>
    <definedName name="トマトマ" hidden="1">{#N/A,#N/A,TRUE,"3月"}</definedName>
    <definedName name="ﾄﾐﾅｶﾞ" hidden="1">{#N/A,#N/A,TRUE,"3月"}</definedName>
    <definedName name="なし" hidden="1">{#N/A,#N/A,TRUE,"3月"}</definedName>
    <definedName name="ねｋｌｒｋ" hidden="1">#REF!</definedName>
    <definedName name="ねヵｈ" hidden="1">#REF!</definedName>
    <definedName name="は" hidden="1">{#N/A,#N/A,TRUE,"3月"}</definedName>
    <definedName name="ばWEｂｇｊｋ" hidden="1">#REF!</definedName>
    <definedName name="ﾊｼﾓﾄ" hidden="1">{#N/A,#N/A,TRUE,"3月"}</definedName>
    <definedName name="ﾊﾞﾚﾝﾀｲﾝ">#REF!</definedName>
    <definedName name="バレンタイン積上げ">#REF!</definedName>
    <definedName name="ふぁねｋｌ" hidden="1">#REF!</definedName>
    <definedName name="ﾌﾟﾛｸﾞﾗﾑ" hidden="1">{#N/A,#N/A,TRUE,"3月"}</definedName>
    <definedName name="べｋｌ" hidden="1">#REF!</definedName>
    <definedName name="マイナス文字">#REF!</definedName>
    <definedName name="マカディア" hidden="1">{#N/A,#N/A,TRUE,"3月"}</definedName>
    <definedName name="ﾏｹﾌﾟﾗﾝ03" hidden="1">{#N/A,#N/A,TRUE,"3月"}</definedName>
    <definedName name="ﾒﾆｭｰ⑤" hidden="1">{#N/A,#N/A,TRUE,"3月"}</definedName>
    <definedName name="ﾗﾌｨｯﾄ業務店案内状" hidden="1">{#N/A,#N/A,TRUE,"3月"}</definedName>
    <definedName name="リニューアル" hidden="1">{#N/A,#N/A,TRUE,"3月"}</definedName>
    <definedName name="ﾚ" hidden="1">{#N/A,#N/A,TRUE,"3月"}</definedName>
    <definedName name="ロゼ案内" hidden="1">{#N/A,#N/A,TRUE,"3月"}</definedName>
    <definedName name="ﾜｲ" hidden="1">{#N/A,#N/A,TRUE,"3月"}</definedName>
    <definedName name="ワイン_集約2">#REF!</definedName>
    <definedName name="ワイン_集約2累計">#REF!</definedName>
    <definedName name="ワイン_集約3">#REF!</definedName>
    <definedName name="ワイン_集約3累計">#REF!</definedName>
    <definedName name="ん" hidden="1">{#N/A,#N/A,TRUE,"3月"}</definedName>
    <definedName name="んｂｊけｈ" hidden="1">#REF!</definedName>
    <definedName name="んｂｊせｊ" hidden="1">#REF!</definedName>
    <definedName name="んｂｊせばｒｌ" hidden="1">#REF!</definedName>
    <definedName name="んｃぇｋｓｎ" hidden="1">#REF!</definedName>
    <definedName name="んｃヶｎ" hidden="1">#REF!</definedName>
    <definedName name="んｈｍせｒｊｈ" hidden="1">#REF!</definedName>
    <definedName name="んｍ" hidden="1">{#N/A,#N/A,TRUE,"3月"}</definedName>
    <definedName name="んｎ" hidden="1">{#N/A,#N/A,TRUE,"3月"}</definedName>
    <definedName name="んｓじぇｈｒｌき" hidden="1">#REF!</definedName>
    <definedName name="んぇｌｗ" hidden="1">#REF!</definedName>
    <definedName name="んぇんｒｌｋ" hidden="1">#REF!</definedName>
    <definedName name="んかえｌｎ" hidden="1">#REF!</definedName>
    <definedName name="んけｈｒｋ" hidden="1">#REF!</definedName>
    <definedName name="んせあんｌｋ" hidden="1">#REF!</definedName>
    <definedName name="案内状" hidden="1">{#N/A,#N/A,TRUE,"3月"}</definedName>
    <definedName name="一斉" hidden="1">{#N/A,#N/A,TRUE,"3月"}</definedName>
    <definedName name="一斉差異" hidden="1">{#N/A,#N/A,TRUE,"3月"}</definedName>
    <definedName name="一斉出荷" hidden="1">{#N/A,#N/A,TRUE,"3月"}</definedName>
    <definedName name="一覧">#REF!</definedName>
    <definedName name="印刷用">#REF!</definedName>
    <definedName name="営業連絡概要" hidden="1">{#N/A,#N/A,TRUE,"3月"}</definedName>
    <definedName name="営連鏡" hidden="1">{#N/A,#N/A,TRUE,"3月"}</definedName>
    <definedName name="家庭用">#REF!</definedName>
    <definedName name="河内屋" hidden="1">{#N/A,#N/A,TRUE,"3月"}</definedName>
    <definedName name="課別予算設定品目" hidden="1">{#N/A,#N/A,TRUE,"3月"}</definedName>
    <definedName name="確定実績報告Revise0106九州" hidden="1">{#N/A,#N/A,TRUE,"3月"}</definedName>
    <definedName name="確定実績報告Revise1224" hidden="1">{#N/A,#N/A,TRUE,"3月"}</definedName>
    <definedName name="確定実績報告拠点TOTAL" hidden="1">{#N/A,#N/A,TRUE,"3月"}</definedName>
    <definedName name="確定実績報告拠点計" hidden="1">{#N/A,#N/A,TRUE,"3月"}</definedName>
    <definedName name="角" hidden="1">{#N/A,#N/A,TRUE,"3月"}</definedName>
    <definedName name="角２" hidden="1">{#N/A,#N/A,TRUE,"3月"}</definedName>
    <definedName name="角３" hidden="1">{#N/A,#N/A,TRUE,"3月"}</definedName>
    <definedName name="角瓶" hidden="1">{#N/A,#N/A,TRUE,"3月"}</definedName>
    <definedName name="活動ﾌﾛｰ③" hidden="1">{#N/A,#N/A,TRUE,"3月"}</definedName>
    <definedName name="活動干すイン" hidden="1">{#N/A,#N/A,TRUE,"3月"}</definedName>
    <definedName name="活動目標2" hidden="1">{#N/A,#N/A,TRUE,"3月"}</definedName>
    <definedName name="関信" hidden="1">{#N/A,#N/A,TRUE,"3月"}</definedName>
    <definedName name="吉田芳朗" hidden="1">{#N/A,#N/A,TRUE,"3月"}</definedName>
    <definedName name="旧" hidden="1">{#N/A,#N/A,TRUE,"3月"}</definedName>
    <definedName name="拠点別" hidden="1">{#N/A,#N/A,TRUE,"3月"}</definedName>
    <definedName name="拠点別景品一覧" hidden="1">{#N/A,#N/A,TRUE,"3月"}</definedName>
    <definedName name="京都支店プレモルセミナー" hidden="1">{#N/A,#N/A,TRUE,"3月"}</definedName>
    <definedName name="業種pivot支店販促費項目別年間">#REF!</definedName>
    <definedName name="業務" hidden="1">{#N/A,#N/A,TRUE,"3月"}</definedName>
    <definedName name="業務コード">#REF!</definedName>
    <definedName name="業務用" hidden="1">{#N/A,#N/A,TRUE,"3月"}</definedName>
    <definedName name="業務用活動" hidden="1">{#N/A,#N/A,TRUE,"3月"}</definedName>
    <definedName name="金銭信託">#REF!</definedName>
    <definedName name="区分">#REF!</definedName>
    <definedName name="繰延べ03下">#REF!</definedName>
    <definedName name="群馬IP" hidden="1">{#N/A,#N/A,TRUE,"3月"}</definedName>
    <definedName name="景品一覧">#REF!</definedName>
    <definedName name="系統図">#REF!</definedName>
    <definedName name="計画">#REF!</definedName>
    <definedName name="計算基礎表">#REF!</definedName>
    <definedName name="再積上げ" hidden="1">{#N/A,#N/A,TRUE,"3月"}</definedName>
    <definedName name="支社ｺｰﾄﾞ">#REF!</definedName>
    <definedName name="支店印刷">#REF!</definedName>
    <definedName name="支店業種別VD費">#REF!</definedName>
    <definedName name="支店業種別VD費項目別">#REF!</definedName>
    <definedName name="支店業種別販促費項目別">#REF!</definedName>
    <definedName name="支店業種別物流費">#REF!</definedName>
    <definedName name="支店業種別物流費項目別">#REF!</definedName>
    <definedName name="支店計算書">#REF!</definedName>
    <definedName name="支店送付用">#REF!</definedName>
    <definedName name="支店抽出">#REF!</definedName>
    <definedName name="枝木" hidden="1">{#N/A,#N/A,TRUE,"3月"}</definedName>
    <definedName name="試し合計" hidden="1">#REF!</definedName>
    <definedName name="資金項目">#REF!</definedName>
    <definedName name="事務管理_保守契約_List">#REF!</definedName>
    <definedName name="実施店ﾍﾞｰｽ" hidden="1">{#N/A,#N/A,TRUE,"3月"}</definedName>
    <definedName name="受注書">#REF!</definedName>
    <definedName name="週販本数推移">#REF!</definedName>
    <definedName name="商品増減">#REF!</definedName>
    <definedName name="焼酎" hidden="1">#REF!</definedName>
    <definedName name="場所">#REF!</definedName>
    <definedName name="場所_その他">#REF!</definedName>
    <definedName name="新" hidden="1">{#N/A,#N/A,TRUE,"3月"}</definedName>
    <definedName name="新ｱｲｳ" hidden="1">{#N/A,#N/A,TRUE,"3月"}</definedName>
    <definedName name="新新" hidden="1">{#N/A,#N/A,TRUE,"3月"}</definedName>
    <definedName name="申込リスト" hidden="1">{#N/A,#N/A,TRUE,"3月"}</definedName>
    <definedName name="申込状況" hidden="1">{#N/A,#N/A,TRUE,"3月"}</definedName>
    <definedName name="申込表" hidden="1">{#N/A,#N/A,TRUE,"3月"}</definedName>
    <definedName name="神１営１" hidden="1">{#N/A,#N/A,TRUE,"3月"}</definedName>
    <definedName name="神田" hidden="1">{#N/A,#N/A,TRUE,"3月"}</definedName>
    <definedName name="数量報告ﾌｫｰﾏｯﾄ">#REF!</definedName>
    <definedName name="生産なし" hidden="1">{#N/A,#N/A,TRUE,"3月"}</definedName>
    <definedName name="精算" hidden="1">{#N/A,#N/A,TRUE,"3月"}</definedName>
    <definedName name="製品見本">#REF!</definedName>
    <definedName name="青支" hidden="1">{#N/A,#N/A,TRUE,"3月"}</definedName>
    <definedName name="石" hidden="1">{#N/A,#N/A,TRUE,"3月"}</definedName>
    <definedName name="積上" hidden="1">{#N/A,#N/A,TRUE,"3月"}</definedName>
    <definedName name="積上げ">#REF!</definedName>
    <definedName name="積上げ１２缶" hidden="1">{#N/A,#N/A,TRUE,"3月"}</definedName>
    <definedName name="積上げｼｰﾄ">#REF!</definedName>
    <definedName name="舛" hidden="1">#REF!</definedName>
    <definedName name="舛１" hidden="1">#REF!</definedName>
    <definedName name="舛10" hidden="1">#REF!</definedName>
    <definedName name="舛11" hidden="1">#REF!</definedName>
    <definedName name="舛12" hidden="1">#REF!</definedName>
    <definedName name="舛13" hidden="1">#REF!</definedName>
    <definedName name="舛14" hidden="1">#REF!</definedName>
    <definedName name="舛15" hidden="1">#REF!</definedName>
    <definedName name="舛16" hidden="1">#REF!</definedName>
    <definedName name="舛18" hidden="1">#REF!</definedName>
    <definedName name="舛2" hidden="1">#REF!</definedName>
    <definedName name="舛4" hidden="1">#REF!</definedName>
    <definedName name="舛5" hidden="1">#REF!</definedName>
    <definedName name="舛6" hidden="1">#REF!</definedName>
    <definedName name="舛7" hidden="1">#REF!</definedName>
    <definedName name="舛8" hidden="1">#REF!</definedName>
    <definedName name="舛9" hidden="1">#REF!</definedName>
    <definedName name="前年組替表">#REF!</definedName>
    <definedName name="全社">#REF!</definedName>
    <definedName name="全社印刷">#REF!</definedName>
    <definedName name="全社計算書">#REF!</definedName>
    <definedName name="組替表12">#REF!</definedName>
    <definedName name="早拡実績07月">#REF!</definedName>
    <definedName name="早拡実績08月">#REF!</definedName>
    <definedName name="早拡実績09月">#REF!</definedName>
    <definedName name="早拡実績1_3月">#REF!</definedName>
    <definedName name="増減データ_ＯＫ">#REF!</definedName>
    <definedName name="対象データ_OK">#REF!</definedName>
    <definedName name="対象データ_OK_担当者付">#REF!</definedName>
    <definedName name="対象データ_ｺﾝﾋﾞﾆ">#REF!</definedName>
    <definedName name="大" hidden="1">{#N/A,#N/A,TRUE,"3月"}</definedName>
    <definedName name="大容量対策" hidden="1">{#N/A,#N/A,TRUE,"3月"}</definedName>
    <definedName name="樽生対比" hidden="1">{#N/A,#N/A,TRUE,"3月"}</definedName>
    <definedName name="樽生対比シート" hidden="1">{#N/A,#N/A,TRUE,"3月"}</definedName>
    <definedName name="誰">#REF!</definedName>
    <definedName name="誰と_その他">#REF!</definedName>
    <definedName name="中" hidden="1">{#N/A,#N/A,TRUE,"3月"}</definedName>
    <definedName name="中田" hidden="1">{#N/A,#N/A,TRUE,"3月"}</definedName>
    <definedName name="注釈">#REF!</definedName>
    <definedName name="注釈2">#REF!</definedName>
    <definedName name="転機">#REF!</definedName>
    <definedName name="転機_その他">#REF!</definedName>
    <definedName name="投資マネージフロントシステム">#REF!</definedName>
    <definedName name="東北" hidden="1">{#N/A,#N/A,TRUE,"3月"}</definedName>
    <definedName name="当月と当月マッチとの差分">#REF!</definedName>
    <definedName name="特売申請">#REF!</definedName>
    <definedName name="栃木IP" hidden="1">{#N/A,#N/A,TRUE,"3月"}</definedName>
    <definedName name="日次" hidden="1">#REF!</definedName>
    <definedName name="売上ドラフト">#REF!</definedName>
    <definedName name="販" hidden="1">{#N/A,#N/A,TRUE,"3月"}</definedName>
    <definedName name="販管費12">#REF!</definedName>
    <definedName name="販売" hidden="1">{#N/A,#N/A,TRUE,"3月"}</definedName>
    <definedName name="販売・活動積上げ" hidden="1">{#N/A,#N/A,TRUE,"3月"}</definedName>
    <definedName name="販売計画">#REF!</definedName>
    <definedName name="表紙">#REF!</definedName>
    <definedName name="部門別損益資料">#REF!</definedName>
    <definedName name="物語">#REF!</definedName>
    <definedName name="分類ﾏｽﾀｰ">#REF!</definedName>
    <definedName name="片山" hidden="1">{#N/A,#N/A,TRUE,"3月"}</definedName>
    <definedName name="片山山" hidden="1">{#N/A,#N/A,TRUE,"3月"}</definedName>
    <definedName name="方針" hidden="1">{#N/A,#N/A,TRUE,"3月"}</definedName>
    <definedName name="面ベースドラフトビスコタ" hidden="1">{#N/A,#N/A,TRUE,"3月"}</definedName>
    <definedName name="輸入酒_ｺｰﾄﾞ別">#REF!</definedName>
    <definedName name="輸入酒_ｺｰﾄﾞ別累計">#REF!</definedName>
    <definedName name="輸入酒_集約2">#REF!</definedName>
    <definedName name="輸入酒_集約2累計">#REF!</definedName>
    <definedName name="輸入酒_集約3">#REF!</definedName>
    <definedName name="輸入酒_集約3累計">#REF!</definedName>
    <definedName name="予実報告書">#REF!</definedName>
    <definedName name="ｰ">#N/A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7" i="41" l="1"/>
  <c r="D56" i="41"/>
  <c r="D55" i="41"/>
  <c r="D54" i="41"/>
  <c r="D53" i="41"/>
  <c r="D52" i="41"/>
  <c r="D51" i="41"/>
  <c r="C50" i="41"/>
  <c r="D49" i="41"/>
  <c r="D48" i="41"/>
  <c r="E47" i="41"/>
  <c r="E46" i="41"/>
  <c r="E45" i="41"/>
  <c r="D44" i="41"/>
  <c r="E43" i="41"/>
  <c r="E42" i="41"/>
  <c r="E41" i="41"/>
  <c r="D40" i="41"/>
  <c r="D39" i="41"/>
  <c r="B38" i="41"/>
  <c r="C37" i="41"/>
  <c r="D36" i="41"/>
  <c r="D35" i="41"/>
  <c r="D34" i="41"/>
  <c r="D33" i="41"/>
  <c r="D32" i="41"/>
  <c r="D31" i="41"/>
  <c r="C30" i="41"/>
  <c r="D29" i="41"/>
  <c r="D28" i="41"/>
  <c r="E27" i="41"/>
  <c r="E26" i="41"/>
  <c r="E25" i="41"/>
  <c r="D24" i="41"/>
  <c r="E23" i="41"/>
  <c r="E22" i="41"/>
  <c r="E21" i="41"/>
  <c r="D20" i="41"/>
  <c r="D19" i="41"/>
  <c r="B18" i="41"/>
  <c r="E19" i="43"/>
  <c r="E15" i="43"/>
  <c r="E18" i="43"/>
  <c r="E17" i="43"/>
  <c r="D16" i="43"/>
  <c r="E14" i="43"/>
  <c r="E13" i="43"/>
  <c r="D12" i="43"/>
  <c r="X9" i="43" l="1"/>
  <c r="AU9" i="41"/>
  <c r="G6" i="41"/>
  <c r="AE5" i="41"/>
  <c r="U5" i="41"/>
  <c r="K5" i="41"/>
  <c r="W9" i="43"/>
  <c r="V9" i="43"/>
  <c r="U9" i="43"/>
  <c r="T9" i="43"/>
  <c r="S9" i="43"/>
  <c r="R9" i="43"/>
  <c r="Q9" i="43"/>
  <c r="P9" i="43"/>
  <c r="N9" i="43"/>
  <c r="M9" i="43"/>
  <c r="L9" i="43"/>
  <c r="K9" i="43"/>
  <c r="J9" i="43"/>
  <c r="I9" i="43"/>
  <c r="H9" i="43"/>
  <c r="G9" i="43"/>
  <c r="AP7" i="41"/>
  <c r="AP9" i="41"/>
  <c r="AK9" i="41"/>
  <c r="AF9" i="41"/>
  <c r="AA9" i="41"/>
  <c r="V9" i="41"/>
  <c r="Q9" i="41"/>
  <c r="L9" i="41"/>
  <c r="G9" i="41"/>
  <c r="N8" i="43"/>
  <c r="AT5" i="41" l="1"/>
  <c r="D26" i="43"/>
  <c r="D20" i="43"/>
  <c r="O5" i="43"/>
  <c r="X6" i="43"/>
  <c r="P6" i="43"/>
  <c r="O9" i="43"/>
  <c r="O6" i="43"/>
  <c r="G6" i="43"/>
  <c r="W5" i="43"/>
  <c r="C55" i="43"/>
  <c r="C54" i="43"/>
  <c r="C53" i="43"/>
  <c r="C52" i="43"/>
  <c r="C51" i="43"/>
  <c r="C50" i="43"/>
  <c r="B49" i="43"/>
  <c r="C48" i="43"/>
  <c r="C47" i="43"/>
  <c r="C45" i="43"/>
  <c r="C43" i="43"/>
  <c r="C42" i="43"/>
  <c r="C41" i="43"/>
  <c r="C40" i="43"/>
  <c r="B39" i="43"/>
  <c r="C38" i="43"/>
  <c r="C37" i="43"/>
  <c r="C36" i="43"/>
  <c r="C35" i="43"/>
  <c r="C34" i="43"/>
  <c r="C33" i="43"/>
  <c r="C32" i="43"/>
  <c r="C31" i="43"/>
  <c r="B30" i="43"/>
  <c r="C29" i="43"/>
  <c r="D28" i="43"/>
  <c r="D27" i="43"/>
  <c r="D25" i="43"/>
  <c r="D24" i="43"/>
  <c r="D23" i="43"/>
  <c r="C22" i="43"/>
  <c r="D21" i="43"/>
  <c r="D11" i="43"/>
  <c r="B10" i="43"/>
  <c r="X8" i="43"/>
  <c r="W8" i="43"/>
  <c r="V8" i="43"/>
  <c r="U8" i="43"/>
  <c r="T8" i="43"/>
  <c r="S8" i="43"/>
  <c r="R8" i="43"/>
  <c r="Q8" i="43"/>
  <c r="P8" i="43"/>
  <c r="O8" i="43"/>
  <c r="M8" i="43"/>
  <c r="L8" i="43"/>
  <c r="K8" i="43"/>
  <c r="J8" i="43"/>
  <c r="I8" i="43"/>
  <c r="H8" i="43"/>
  <c r="G8" i="43"/>
  <c r="X7" i="43"/>
  <c r="O7" i="43"/>
  <c r="AU6" i="41" l="1"/>
  <c r="C59" i="41" l="1"/>
  <c r="AY5" i="41" l="1"/>
  <c r="AY9" i="41"/>
  <c r="AX9" i="41"/>
  <c r="AW9" i="41"/>
  <c r="AV9" i="41"/>
  <c r="AX8" i="41"/>
  <c r="AV8" i="41"/>
  <c r="AT9" i="41"/>
  <c r="AS9" i="41"/>
  <c r="AR9" i="41"/>
  <c r="AQ9" i="41"/>
  <c r="AS8" i="41"/>
  <c r="AQ8" i="41"/>
  <c r="AO9" i="41"/>
  <c r="AN9" i="41"/>
  <c r="AM9" i="41"/>
  <c r="AL9" i="41"/>
  <c r="AN8" i="41"/>
  <c r="AL8" i="41"/>
  <c r="AJ9" i="41"/>
  <c r="AI9" i="41"/>
  <c r="AH9" i="41"/>
  <c r="AG9" i="41"/>
  <c r="AI8" i="41"/>
  <c r="AG8" i="41"/>
  <c r="AE9" i="41"/>
  <c r="AD9" i="41"/>
  <c r="AC9" i="41"/>
  <c r="AB9" i="41"/>
  <c r="AD8" i="41"/>
  <c r="AB8" i="41"/>
  <c r="Z9" i="41"/>
  <c r="Y9" i="41"/>
  <c r="X9" i="41"/>
  <c r="W9" i="41"/>
  <c r="Y8" i="41"/>
  <c r="W8" i="41"/>
  <c r="AU7" i="41"/>
  <c r="AU8" i="41"/>
  <c r="U9" i="41"/>
  <c r="T9" i="41"/>
  <c r="S9" i="41"/>
  <c r="R9" i="41"/>
  <c r="T8" i="41"/>
  <c r="R8" i="41"/>
  <c r="P9" i="41"/>
  <c r="O9" i="41"/>
  <c r="N9" i="41"/>
  <c r="M9" i="41"/>
  <c r="O8" i="41"/>
  <c r="M8" i="41"/>
  <c r="J8" i="41"/>
  <c r="K9" i="41"/>
  <c r="J9" i="41"/>
  <c r="H8" i="41"/>
  <c r="I9" i="41"/>
  <c r="H9" i="41"/>
  <c r="C58" i="41"/>
  <c r="C17" i="41"/>
  <c r="C16" i="41"/>
  <c r="C15" i="41"/>
  <c r="B10" i="41"/>
  <c r="C14" i="41"/>
  <c r="C13" i="41"/>
  <c r="C12" i="41"/>
  <c r="C11" i="41"/>
  <c r="AK7" i="41"/>
  <c r="AF7" i="41"/>
  <c r="AA7" i="41"/>
  <c r="V7" i="41"/>
  <c r="Q7" i="41"/>
  <c r="L7" i="41"/>
  <c r="G7" i="41"/>
</calcChain>
</file>

<file path=xl/sharedStrings.xml><?xml version="1.0" encoding="utf-8"?>
<sst xmlns="http://schemas.openxmlformats.org/spreadsheetml/2006/main" count="200" uniqueCount="111">
  <si>
    <t>Japanese</t>
  </si>
  <si>
    <t>表示言語を選択してください（日本語・英語） / Please select the language(Japanese/English)</t>
    <rPh sb="0" eb="2">
      <t>ヒョウジ</t>
    </rPh>
    <rPh sb="14" eb="17">
      <t>ニホンゴ</t>
    </rPh>
    <rPh sb="18" eb="20">
      <t>エイゴ</t>
    </rPh>
    <phoneticPr fontId="2"/>
  </si>
  <si>
    <t>日本語</t>
    <rPh sb="0" eb="3">
      <t>ニホンゴ</t>
    </rPh>
    <phoneticPr fontId="2"/>
  </si>
  <si>
    <t>英語</t>
    <rPh sb="0" eb="2">
      <t>エイゴ</t>
    </rPh>
    <phoneticPr fontId="2"/>
  </si>
  <si>
    <t>(単位：億円)</t>
    <rPh sb="1" eb="3">
      <t>タンイ</t>
    </rPh>
    <rPh sb="4" eb="5">
      <t>オク</t>
    </rPh>
    <phoneticPr fontId="2"/>
  </si>
  <si>
    <t>(Unit： 100 Millions of JPY)</t>
    <phoneticPr fontId="2"/>
  </si>
  <si>
    <t>1.業績</t>
    <rPh sb="2" eb="4">
      <t>ギョウセキ</t>
    </rPh>
    <phoneticPr fontId="2"/>
  </si>
  <si>
    <t>1.Financial Results</t>
    <phoneticPr fontId="2"/>
  </si>
  <si>
    <t>売上収益</t>
    <rPh sb="0" eb="2">
      <t>ウリアゲ</t>
    </rPh>
    <rPh sb="2" eb="4">
      <t>シュウエキ</t>
    </rPh>
    <phoneticPr fontId="2"/>
  </si>
  <si>
    <t>Revenue</t>
    <phoneticPr fontId="2"/>
  </si>
  <si>
    <t>営業利益</t>
    <rPh sb="0" eb="4">
      <t>エイギョウリエキ</t>
    </rPh>
    <phoneticPr fontId="2"/>
  </si>
  <si>
    <t>Operating Income</t>
    <phoneticPr fontId="2"/>
  </si>
  <si>
    <t>既存事業ベース営業利益*1</t>
    <rPh sb="0" eb="4">
      <t>キゾンジギョウ</t>
    </rPh>
    <rPh sb="7" eb="11">
      <t>エイギョウリエキ</t>
    </rPh>
    <phoneticPr fontId="2"/>
  </si>
  <si>
    <t>Operating Income (Organic basis*1)</t>
    <phoneticPr fontId="2"/>
  </si>
  <si>
    <t>税引前利益</t>
    <rPh sb="0" eb="5">
      <t>ゼイビキマエリエキ</t>
    </rPh>
    <phoneticPr fontId="2"/>
  </si>
  <si>
    <t>Profit before tax for the period</t>
    <phoneticPr fontId="2"/>
  </si>
  <si>
    <t>法人所得税費用</t>
    <rPh sb="0" eb="5">
      <t>ホウジンショトクゼイ</t>
    </rPh>
    <rPh sb="5" eb="7">
      <t>ヒヨウ</t>
    </rPh>
    <phoneticPr fontId="2"/>
  </si>
  <si>
    <t>Income tax expense</t>
    <phoneticPr fontId="2"/>
  </si>
  <si>
    <t>非支配持分に帰属する当期利益*2</t>
    <rPh sb="0" eb="5">
      <t>ヒシハイモチブン</t>
    </rPh>
    <rPh sb="6" eb="8">
      <t>キゾク</t>
    </rPh>
    <rPh sb="10" eb="14">
      <t>トウキリエキ</t>
    </rPh>
    <phoneticPr fontId="2"/>
  </si>
  <si>
    <t>Profit for the period attributable to non-controlling interests</t>
    <phoneticPr fontId="2"/>
  </si>
  <si>
    <t>親会社の所有者に帰属する当期利益*2</t>
    <rPh sb="0" eb="3">
      <t>オヤカイシャ</t>
    </rPh>
    <rPh sb="4" eb="7">
      <t>ショユウシャ</t>
    </rPh>
    <rPh sb="8" eb="10">
      <t>キゾク</t>
    </rPh>
    <rPh sb="12" eb="16">
      <t>トウキリエキ</t>
    </rPh>
    <phoneticPr fontId="2"/>
  </si>
  <si>
    <t>Profit for the period attributable to owners of the Company</t>
    <phoneticPr fontId="2"/>
  </si>
  <si>
    <t>2-1.セグメント別業績</t>
    <rPh sb="9" eb="10">
      <t>ベツ</t>
    </rPh>
    <rPh sb="10" eb="12">
      <t>ギョウセキ</t>
    </rPh>
    <phoneticPr fontId="2"/>
  </si>
  <si>
    <t>2-1.Performance by Segment</t>
    <phoneticPr fontId="2"/>
  </si>
  <si>
    <t>日本</t>
    <rPh sb="0" eb="2">
      <t>ニホン</t>
    </rPh>
    <phoneticPr fontId="2"/>
  </si>
  <si>
    <t>Japan</t>
    <phoneticPr fontId="2"/>
  </si>
  <si>
    <t>欧州</t>
    <rPh sb="0" eb="2">
      <t>オウシュウ</t>
    </rPh>
    <phoneticPr fontId="2"/>
  </si>
  <si>
    <t>Europe</t>
    <phoneticPr fontId="2"/>
  </si>
  <si>
    <t>フランス</t>
    <phoneticPr fontId="2"/>
  </si>
  <si>
    <t>France</t>
    <phoneticPr fontId="2"/>
  </si>
  <si>
    <t>英国、アイルランド</t>
    <rPh sb="0" eb="2">
      <t>エイコク</t>
    </rPh>
    <phoneticPr fontId="2"/>
  </si>
  <si>
    <t>UK, Ireland</t>
    <phoneticPr fontId="2"/>
  </si>
  <si>
    <t>スペイン、ポルトガル</t>
    <phoneticPr fontId="2"/>
  </si>
  <si>
    <t>Spain, Portugal</t>
    <phoneticPr fontId="2"/>
  </si>
  <si>
    <t>アジア</t>
    <phoneticPr fontId="2"/>
  </si>
  <si>
    <t>Asia</t>
    <phoneticPr fontId="2"/>
  </si>
  <si>
    <t>飲料事業(ベトナム)</t>
    <rPh sb="0" eb="4">
      <t>インリョウジギョウ</t>
    </rPh>
    <phoneticPr fontId="2"/>
  </si>
  <si>
    <t>Beverage(Vietnam)</t>
    <phoneticPr fontId="2"/>
  </si>
  <si>
    <t>飲料事業(タイ)</t>
    <rPh sb="0" eb="4">
      <t>インリョウジギョウ</t>
    </rPh>
    <phoneticPr fontId="2"/>
  </si>
  <si>
    <t>Beverage(Thailand)</t>
    <phoneticPr fontId="2"/>
  </si>
  <si>
    <t>健康食品事業(タイ、インドシナ半島)</t>
    <rPh sb="0" eb="6">
      <t>ケンコウショクヒンジギョウ</t>
    </rPh>
    <rPh sb="15" eb="17">
      <t>ハントウ</t>
    </rPh>
    <phoneticPr fontId="2"/>
  </si>
  <si>
    <t>Health Supplement(Thailand, Indochina Peninsula)</t>
    <phoneticPr fontId="2"/>
  </si>
  <si>
    <t>オセアニア</t>
    <phoneticPr fontId="2"/>
  </si>
  <si>
    <t>Oceania</t>
    <phoneticPr fontId="2"/>
  </si>
  <si>
    <t>米州</t>
    <rPh sb="0" eb="2">
      <t>ベイシュウ</t>
    </rPh>
    <phoneticPr fontId="2"/>
  </si>
  <si>
    <t>Americas</t>
    <phoneticPr fontId="2"/>
  </si>
  <si>
    <t>売上収益合計</t>
    <rPh sb="0" eb="2">
      <t>ウリアゲ</t>
    </rPh>
    <rPh sb="2" eb="4">
      <t>シュウエキ</t>
    </rPh>
    <rPh sb="4" eb="6">
      <t>ゴウケイ</t>
    </rPh>
    <phoneticPr fontId="2"/>
  </si>
  <si>
    <t>Revenue Total</t>
    <phoneticPr fontId="2"/>
  </si>
  <si>
    <t>Europe</t>
  </si>
  <si>
    <t>アジア</t>
  </si>
  <si>
    <t>Asia</t>
  </si>
  <si>
    <t>オセアニア</t>
  </si>
  <si>
    <t>Oceania</t>
  </si>
  <si>
    <t>調整額</t>
    <rPh sb="0" eb="3">
      <t>チョウセイガク</t>
    </rPh>
    <phoneticPr fontId="2"/>
  </si>
  <si>
    <t>Reconciliation</t>
    <phoneticPr fontId="2"/>
  </si>
  <si>
    <t>セグメント利益合計</t>
    <rPh sb="5" eb="7">
      <t>リエキ</t>
    </rPh>
    <rPh sb="7" eb="9">
      <t>ゴウケイ</t>
    </rPh>
    <phoneticPr fontId="2"/>
  </si>
  <si>
    <t>Segment Profit Total</t>
    <phoneticPr fontId="2"/>
  </si>
  <si>
    <t>2-2.セグメント別業績(既存事業ベース*1)</t>
    <rPh sb="9" eb="10">
      <t>ベツ</t>
    </rPh>
    <rPh sb="10" eb="12">
      <t>ギョウセキ</t>
    </rPh>
    <rPh sb="13" eb="17">
      <t>キゾンジギョウ</t>
    </rPh>
    <phoneticPr fontId="2"/>
  </si>
  <si>
    <t>2-2.Performance by Segment(Organic basis*1)</t>
    <phoneticPr fontId="2"/>
  </si>
  <si>
    <t>*1 営業利益から非経常的要因により発生した要素及び譲渡事業の損益影響を控除した値</t>
    <rPh sb="3" eb="5">
      <t>エイギョウ</t>
    </rPh>
    <rPh sb="5" eb="7">
      <t>リエキ</t>
    </rPh>
    <rPh sb="9" eb="10">
      <t>ヒ</t>
    </rPh>
    <rPh sb="10" eb="13">
      <t>ケイジョウテキ</t>
    </rPh>
    <rPh sb="13" eb="15">
      <t>ヨウイン</t>
    </rPh>
    <rPh sb="18" eb="20">
      <t>ハッセイ</t>
    </rPh>
    <rPh sb="22" eb="24">
      <t>ヨウソ</t>
    </rPh>
    <rPh sb="24" eb="25">
      <t>オヨ</t>
    </rPh>
    <rPh sb="26" eb="28">
      <t>ジョウト</t>
    </rPh>
    <rPh sb="28" eb="30">
      <t>ジギョウ</t>
    </rPh>
    <rPh sb="31" eb="33">
      <t>ソンエキ</t>
    </rPh>
    <rPh sb="33" eb="35">
      <t>エイキョウ</t>
    </rPh>
    <rPh sb="36" eb="38">
      <t>コウジョ</t>
    </rPh>
    <rPh sb="40" eb="41">
      <t>アタイ</t>
    </rPh>
    <phoneticPr fontId="2"/>
  </si>
  <si>
    <t>*1 Extraordinary factors and profit/loss impact from transferred business deducted from operating income</t>
    <phoneticPr fontId="2"/>
  </si>
  <si>
    <t>*2 年度末以外においては四半期利益</t>
    <rPh sb="3" eb="6">
      <t>ネンドマツ</t>
    </rPh>
    <rPh sb="6" eb="8">
      <t>イガイ</t>
    </rPh>
    <rPh sb="13" eb="18">
      <t>シハンキリエキ</t>
    </rPh>
    <phoneticPr fontId="2"/>
  </si>
  <si>
    <t xml:space="preserve"> </t>
    <phoneticPr fontId="2"/>
  </si>
  <si>
    <t>1.セグメント別業績</t>
    <rPh sb="7" eb="8">
      <t>ベツ</t>
    </rPh>
    <rPh sb="8" eb="10">
      <t>ギョウセキ</t>
    </rPh>
    <phoneticPr fontId="2"/>
  </si>
  <si>
    <t>1.Performance by Segment</t>
    <phoneticPr fontId="2"/>
  </si>
  <si>
    <t>2.主要為替レート （単位:円、期中平均）</t>
    <rPh sb="2" eb="4">
      <t>シュヨウ</t>
    </rPh>
    <rPh sb="4" eb="6">
      <t>カワセ</t>
    </rPh>
    <rPh sb="11" eb="13">
      <t>タンイ</t>
    </rPh>
    <rPh sb="14" eb="15">
      <t>エン</t>
    </rPh>
    <rPh sb="16" eb="20">
      <t>キチュウヘイキン</t>
    </rPh>
    <phoneticPr fontId="2"/>
  </si>
  <si>
    <t>2.Exchange Rate (Unit:JPY,Average During Period)</t>
    <phoneticPr fontId="2"/>
  </si>
  <si>
    <t>米ドル</t>
    <rPh sb="0" eb="1">
      <t>ベイ</t>
    </rPh>
    <phoneticPr fontId="2"/>
  </si>
  <si>
    <t>U.S. dollar</t>
    <phoneticPr fontId="2"/>
  </si>
  <si>
    <t>ユーロ</t>
    <phoneticPr fontId="2"/>
  </si>
  <si>
    <t>Euro</t>
    <phoneticPr fontId="2"/>
  </si>
  <si>
    <t>英ポンド</t>
    <rPh sb="0" eb="1">
      <t>エイ</t>
    </rPh>
    <phoneticPr fontId="2"/>
  </si>
  <si>
    <t>Sterling</t>
    <phoneticPr fontId="2"/>
  </si>
  <si>
    <t>シンガポールドル</t>
    <phoneticPr fontId="2"/>
  </si>
  <si>
    <t>Singapore dollar</t>
    <phoneticPr fontId="2"/>
  </si>
  <si>
    <t>タイバーツ</t>
    <phoneticPr fontId="2"/>
  </si>
  <si>
    <t>Thai baht</t>
    <phoneticPr fontId="2"/>
  </si>
  <si>
    <t>ベトナムドン</t>
    <phoneticPr fontId="2"/>
  </si>
  <si>
    <t>Vietnam dong</t>
    <phoneticPr fontId="2"/>
  </si>
  <si>
    <t>ニュージーランドドル</t>
    <phoneticPr fontId="2"/>
  </si>
  <si>
    <t>New Zealand dollar</t>
    <phoneticPr fontId="2"/>
  </si>
  <si>
    <t>豪ドル</t>
    <rPh sb="0" eb="1">
      <t>ゴウ</t>
    </rPh>
    <phoneticPr fontId="2"/>
  </si>
  <si>
    <t>Australian dollar</t>
    <phoneticPr fontId="2"/>
  </si>
  <si>
    <t>3.日本事業 販売数量および主要ブランド販売数量 （単位：百万C/S）</t>
    <rPh sb="2" eb="4">
      <t>ニホン</t>
    </rPh>
    <rPh sb="4" eb="6">
      <t>ジギョウ</t>
    </rPh>
    <rPh sb="7" eb="9">
      <t>ハンバイ</t>
    </rPh>
    <rPh sb="9" eb="11">
      <t>スウリョウ</t>
    </rPh>
    <rPh sb="14" eb="16">
      <t>シュヨウ</t>
    </rPh>
    <rPh sb="20" eb="22">
      <t>ハンバイ</t>
    </rPh>
    <rPh sb="22" eb="24">
      <t>スウリョウ</t>
    </rPh>
    <rPh sb="26" eb="28">
      <t>タンイ</t>
    </rPh>
    <rPh sb="29" eb="31">
      <t>ヒャクマン</t>
    </rPh>
    <phoneticPr fontId="2"/>
  </si>
  <si>
    <t>3.Sales Volume of Major Brands -Japan- (Unit:Million cases)</t>
    <phoneticPr fontId="2"/>
  </si>
  <si>
    <t>サントリー天然水</t>
    <rPh sb="5" eb="8">
      <t>テンネンスイ</t>
    </rPh>
    <phoneticPr fontId="2"/>
  </si>
  <si>
    <t>Suntory Tennensui</t>
    <phoneticPr fontId="2"/>
  </si>
  <si>
    <t>BOSS</t>
    <phoneticPr fontId="2"/>
  </si>
  <si>
    <t>伊右衛門</t>
    <rPh sb="0" eb="4">
      <t>イエモン</t>
    </rPh>
    <phoneticPr fontId="2"/>
  </si>
  <si>
    <t>Iyemon</t>
    <phoneticPr fontId="2"/>
  </si>
  <si>
    <t>GREEN DA・KA・RA</t>
    <phoneticPr fontId="2"/>
  </si>
  <si>
    <t>特定保健用食品および機能性表示食品 計</t>
    <rPh sb="0" eb="7">
      <t>トクテイホケンヨウショクヒン</t>
    </rPh>
    <rPh sb="10" eb="17">
      <t>キノウセイヒョウジショクヒン</t>
    </rPh>
    <rPh sb="18" eb="19">
      <t>ケイ</t>
    </rPh>
    <phoneticPr fontId="2"/>
  </si>
  <si>
    <t>FOSHU drinks and Foods with Function Claims</t>
    <phoneticPr fontId="2"/>
  </si>
  <si>
    <t>日本事業 販売数量 合計</t>
    <rPh sb="0" eb="2">
      <t>ニホン</t>
    </rPh>
    <rPh sb="2" eb="4">
      <t>ジギョウ</t>
    </rPh>
    <rPh sb="5" eb="7">
      <t>ハンバイ</t>
    </rPh>
    <rPh sb="7" eb="9">
      <t>スウリョウ</t>
    </rPh>
    <rPh sb="10" eb="12">
      <t>ゴウケイ</t>
    </rPh>
    <phoneticPr fontId="2"/>
  </si>
  <si>
    <t>Total</t>
    <phoneticPr fontId="2"/>
  </si>
  <si>
    <t>*上記数字には㈱ジャパンビバレッジホールディングス等による他社仕入分の販売数量は含まれていません</t>
    <rPh sb="1" eb="3">
      <t>ジョウキ</t>
    </rPh>
    <rPh sb="3" eb="5">
      <t>スウジ</t>
    </rPh>
    <rPh sb="25" eb="26">
      <t>ナド</t>
    </rPh>
    <rPh sb="29" eb="31">
      <t>タシャ</t>
    </rPh>
    <rPh sb="31" eb="34">
      <t>シイレブン</t>
    </rPh>
    <rPh sb="35" eb="37">
      <t>ハンバイ</t>
    </rPh>
    <rPh sb="37" eb="39">
      <t>スウリョウ</t>
    </rPh>
    <rPh sb="40" eb="41">
      <t>フク</t>
    </rPh>
    <phoneticPr fontId="2"/>
  </si>
  <si>
    <t>* The portions of the sales volume that were supplied from other soft drink manufacturers such as Japan Beverage Holdings Inc. are not included in the above figures</t>
    <phoneticPr fontId="2"/>
  </si>
  <si>
    <t>4.主要ブランド販売数量 -欧州- （単位：百万L）</t>
    <rPh sb="2" eb="4">
      <t>シュヨウ</t>
    </rPh>
    <rPh sb="8" eb="10">
      <t>ハンバイ</t>
    </rPh>
    <rPh sb="10" eb="12">
      <t>スウリョウ</t>
    </rPh>
    <rPh sb="14" eb="16">
      <t>オウシュウ</t>
    </rPh>
    <rPh sb="19" eb="21">
      <t>タンイ</t>
    </rPh>
    <rPh sb="22" eb="24">
      <t>ヒャクマン</t>
    </rPh>
    <phoneticPr fontId="2"/>
  </si>
  <si>
    <t>4.Sales Volume of Major Brands -Europe- (Unit:Million Liters)</t>
    <phoneticPr fontId="2"/>
  </si>
  <si>
    <t>オアシス (フランス)</t>
    <phoneticPr fontId="2"/>
  </si>
  <si>
    <t>Oasis (France)</t>
    <phoneticPr fontId="2"/>
  </si>
  <si>
    <t>シュウェップス (フランス)</t>
    <phoneticPr fontId="2"/>
  </si>
  <si>
    <t>Schweppes (France)</t>
    <phoneticPr fontId="2"/>
  </si>
  <si>
    <t>オランジーナ (フランス)</t>
    <phoneticPr fontId="2"/>
  </si>
  <si>
    <t>Orangina (France)</t>
    <phoneticPr fontId="2"/>
  </si>
  <si>
    <t>ルコゼード (英国、アイルランド)</t>
    <rPh sb="7" eb="9">
      <t>エイコク</t>
    </rPh>
    <phoneticPr fontId="2"/>
  </si>
  <si>
    <t>Lucozade (UK,Ireland)</t>
    <phoneticPr fontId="2"/>
  </si>
  <si>
    <t>ライビーナ (英国、アイルランド)</t>
    <rPh sb="7" eb="9">
      <t>エイコク</t>
    </rPh>
    <phoneticPr fontId="2"/>
  </si>
  <si>
    <t>Ribena (UK,Ireland)</t>
    <phoneticPr fontId="2"/>
  </si>
  <si>
    <t>シュウェップス (スペイン、ポルトガル)</t>
    <phoneticPr fontId="2"/>
  </si>
  <si>
    <t>Schweppes (Spain,Portugal)</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</si>
</sst>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6">
    <numFmt numFmtId="41" formatCode="_ * #,##0_ ;_ * \-#,##0_ ;_ * &quot;-&quot;_ ;_ @_ "/>
    <numFmt numFmtId="176" formatCode="&quot;¥&quot;#,##0_);[Red]\(&quot;¥&quot;#,##0\)"/>
    <numFmt numFmtId="177" formatCode="&quot;¥&quot;#,##0.00_);[Red]\(&quot;¥&quot;#,##0.00\)"/>
    <numFmt numFmtId="178" formatCode="_(* #,##0_);_(* \(#,##0\);_(* &quot;-&quot;_);_(@_)"/>
    <numFmt numFmtId="179" formatCode="_(* #,##0.00_);_(* \(#,##0.00\);_(* &quot;-&quot;??_);_(@_)"/>
    <numFmt numFmtId="180" formatCode="0.0%"/>
    <numFmt numFmtId="181" formatCode="&quot;£&quot;#,##0_);\(&quot;£&quot;#,##0\)"/>
    <numFmt numFmtId="182" formatCode="#,##0\ [$DM-407]_);[Red]\(#,##0\ [$DM-407]\)"/>
    <numFmt numFmtId="183" formatCode="#,##0.0_);[Red]\(#,##0.0\)"/>
    <numFmt numFmtId="184" formatCode="_(* #,##0.000_);_(* \(#,##0.000\);_(* &quot;-&quot;???_);_(@_)"/>
    <numFmt numFmtId="185" formatCode="0.00_);\(0.00\);0.00"/>
    <numFmt numFmtId="186" formatCode="_(&quot;$&quot;* #,##0_);_(&quot;$&quot;* \(#,##0\);_(&quot;$&quot;* &quot;-&quot;_);_(@_)"/>
    <numFmt numFmtId="187" formatCode="&quot;$&quot;#,##0.0_);\(&quot;$&quot;#,##0.0\)"/>
    <numFmt numFmtId="188" formatCode="0.00_);\(0.00\);0.00_)"/>
    <numFmt numFmtId="189" formatCode="0.0_)_x;\(0.0\)_x"/>
    <numFmt numFmtId="190" formatCode="0.0\x_);\(0.0\x\)"/>
    <numFmt numFmtId="191" formatCode="#,###"/>
    <numFmt numFmtId="192" formatCode="0.00\%;\-0.00\%;0.00\%"/>
    <numFmt numFmtId="193" formatCode="#,##0;&quot;-&quot;#,##0"/>
    <numFmt numFmtId="194" formatCode="##0.00000"/>
    <numFmt numFmtId="195" formatCode="General_)"/>
    <numFmt numFmtId="196" formatCode="&quot;¥&quot;#,##0_);\(&quot;¥&quot;#,##0\)"/>
    <numFmt numFmtId="197" formatCode="#,##0_ ;[Red]\-#,##0\ "/>
    <numFmt numFmtId="198" formatCode="#,##0.0_ ;[Red]\-#,##0.0\ "/>
    <numFmt numFmtId="199" formatCode="#,##0;&quot;△ &quot;#,##0"/>
    <numFmt numFmtId="200" formatCode="#,##0\ ;&quot;△ &quot;#,##0\ \ ;&quot;-&quot;\ "/>
    <numFmt numFmtId="201" formatCode="#,##0.0000_);[Red]\(#,##0.0000\)"/>
    <numFmt numFmtId="202" formatCode="#,##0;[Red]\-#,##0;\-"/>
    <numFmt numFmtId="203" formatCode="#,##0\ ;\-#,##0\ ;\-"/>
    <numFmt numFmtId="204" formatCode="0.0%\ ;\-0.0%\ ;\-"/>
    <numFmt numFmtId="205" formatCode="#,##0;\-#,##0;\-"/>
    <numFmt numFmtId="206" formatCode="#,##0.0;\-#,##0.0;\-"/>
    <numFmt numFmtId="207" formatCode="#,##0.0;[Red]\-#,##0.0;\-"/>
    <numFmt numFmtId="208" formatCode="#,##0.0000;[Red]\-#,##0.0000;\-"/>
    <numFmt numFmtId="209" formatCode="0_);[Red]\(0\)"/>
    <numFmt numFmtId="210" formatCode="0.0%\ "/>
  </numFmts>
  <fonts count="181">
    <font>
      <sz val="11"/>
      <color theme="1"/>
      <name val="MS PGothic"/>
      <family val="2"/>
      <charset val="128"/>
      <scheme val="minor"/>
    </font>
    <font>
      <sz val="11"/>
      <color theme="1"/>
      <name val="MS PGothic"/>
      <family val="2"/>
      <charset val="128"/>
      <scheme val="minor"/>
    </font>
    <font>
      <sz val="6"/>
      <name val="MS PGothic"/>
      <family val="2"/>
      <charset val="128"/>
      <scheme val="minor"/>
    </font>
    <font>
      <sz val="11"/>
      <name val="ＭＳ Ｐゴシック"/>
      <family val="3"/>
      <charset val="128"/>
    </font>
    <font>
      <sz val="10"/>
      <name val="Arial Narrow"/>
      <family val="2"/>
    </font>
    <font>
      <b/>
      <sz val="18"/>
      <color theme="3"/>
      <name val="MS PGothic"/>
      <family val="2"/>
      <charset val="128"/>
      <scheme val="major"/>
    </font>
    <font>
      <b/>
      <sz val="15"/>
      <color theme="3"/>
      <name val="MS PGothic"/>
      <family val="2"/>
      <charset val="128"/>
      <scheme val="minor"/>
    </font>
    <font>
      <b/>
      <sz val="13"/>
      <color theme="3"/>
      <name val="MS PGothic"/>
      <family val="2"/>
      <charset val="128"/>
      <scheme val="minor"/>
    </font>
    <font>
      <b/>
      <sz val="11"/>
      <color theme="3"/>
      <name val="MS PGothic"/>
      <family val="2"/>
      <charset val="128"/>
      <scheme val="minor"/>
    </font>
    <font>
      <sz val="11"/>
      <color rgb="FF006100"/>
      <name val="MS PGothic"/>
      <family val="2"/>
      <charset val="128"/>
      <scheme val="minor"/>
    </font>
    <font>
      <sz val="11"/>
      <color rgb="FF9C0006"/>
      <name val="MS PGothic"/>
      <family val="2"/>
      <charset val="128"/>
      <scheme val="minor"/>
    </font>
    <font>
      <sz val="11"/>
      <color rgb="FF9C6500"/>
      <name val="MS PGothic"/>
      <family val="2"/>
      <charset val="128"/>
      <scheme val="minor"/>
    </font>
    <font>
      <sz val="11"/>
      <color rgb="FF3F3F76"/>
      <name val="MS PGothic"/>
      <family val="2"/>
      <charset val="128"/>
      <scheme val="minor"/>
    </font>
    <font>
      <b/>
      <sz val="11"/>
      <color rgb="FF3F3F3F"/>
      <name val="MS PGothic"/>
      <family val="2"/>
      <charset val="128"/>
      <scheme val="minor"/>
    </font>
    <font>
      <b/>
      <sz val="11"/>
      <color rgb="FFFA7D00"/>
      <name val="MS PGothic"/>
      <family val="2"/>
      <charset val="128"/>
      <scheme val="minor"/>
    </font>
    <font>
      <sz val="11"/>
      <color rgb="FFFA7D00"/>
      <name val="MS PGothic"/>
      <family val="2"/>
      <charset val="128"/>
      <scheme val="minor"/>
    </font>
    <font>
      <b/>
      <sz val="11"/>
      <color theme="0"/>
      <name val="MS PGothic"/>
      <family val="2"/>
      <charset val="128"/>
      <scheme val="minor"/>
    </font>
    <font>
      <sz val="11"/>
      <color rgb="FFFF0000"/>
      <name val="MS PGothic"/>
      <family val="2"/>
      <charset val="128"/>
      <scheme val="minor"/>
    </font>
    <font>
      <i/>
      <sz val="11"/>
      <color rgb="FF7F7F7F"/>
      <name val="MS PGothic"/>
      <family val="2"/>
      <charset val="128"/>
      <scheme val="minor"/>
    </font>
    <font>
      <b/>
      <sz val="11"/>
      <color theme="1"/>
      <name val="MS PGothic"/>
      <family val="2"/>
      <charset val="128"/>
      <scheme val="minor"/>
    </font>
    <font>
      <sz val="9"/>
      <name val="Arial"/>
      <family val="2"/>
    </font>
    <font>
      <sz val="8"/>
      <color indexed="12"/>
      <name val="Arial"/>
      <family val="2"/>
    </font>
    <font>
      <sz val="8"/>
      <name val="Tms Rmn"/>
      <family val="1"/>
    </font>
    <font>
      <sz val="10"/>
      <color indexed="8"/>
      <name val="MS Sans Serif"/>
      <family val="2"/>
    </font>
    <font>
      <sz val="10"/>
      <name val="Times New Roman"/>
      <family val="1"/>
    </font>
    <font>
      <sz val="12"/>
      <name val="Times New Roman"/>
      <family val="1"/>
    </font>
    <font>
      <sz val="11"/>
      <name val="‚l‚r ƒSƒVƒbƒN"/>
      <family val="3"/>
      <charset val="128"/>
    </font>
    <font>
      <sz val="10"/>
      <name val="Arial"/>
      <family val="2"/>
    </font>
    <font>
      <sz val="10"/>
      <name val="MS Sans Serif"/>
      <family val="2"/>
    </font>
    <font>
      <sz val="10"/>
      <name val="ＭＳ ゴシック"/>
      <family val="3"/>
      <charset val="128"/>
    </font>
    <font>
      <sz val="11"/>
      <color indexed="8"/>
      <name val="Calibri"/>
      <family val="2"/>
    </font>
    <font>
      <sz val="10"/>
      <color indexed="8"/>
      <name val="Calibri"/>
      <family val="2"/>
    </font>
    <font>
      <sz val="11"/>
      <color indexed="9"/>
      <name val="Calibri"/>
      <family val="2"/>
    </font>
    <font>
      <sz val="10"/>
      <color indexed="9"/>
      <name val="Calibri"/>
      <family val="2"/>
    </font>
    <font>
      <sz val="12"/>
      <name val="Arial MT"/>
      <family val="2"/>
    </font>
    <font>
      <i/>
      <sz val="11"/>
      <name val="Helvetica-Black"/>
      <family val="2"/>
    </font>
    <font>
      <sz val="11"/>
      <name val="Arial"/>
      <family val="2"/>
    </font>
    <font>
      <sz val="9"/>
      <name val="Times New Roman"/>
      <family val="1"/>
    </font>
    <font>
      <sz val="10"/>
      <name val="Courier"/>
      <family val="3"/>
    </font>
    <font>
      <sz val="8"/>
      <name val="Arial"/>
      <family val="2"/>
    </font>
    <font>
      <i/>
      <sz val="8"/>
      <color indexed="16"/>
      <name val="Arial"/>
      <family val="2"/>
    </font>
    <font>
      <i/>
      <sz val="8"/>
      <color indexed="54"/>
      <name val="Arial"/>
      <family val="2"/>
    </font>
    <font>
      <i/>
      <sz val="9"/>
      <color indexed="16"/>
      <name val="Arial"/>
      <family val="2"/>
    </font>
    <font>
      <b/>
      <sz val="11"/>
      <name val="Arial"/>
      <family val="2"/>
    </font>
    <font>
      <b/>
      <sz val="9"/>
      <name val="Arial"/>
      <family val="2"/>
    </font>
    <font>
      <sz val="9"/>
      <color indexed="12"/>
      <name val="Times New Roman"/>
      <family val="1"/>
    </font>
    <font>
      <sz val="9"/>
      <color indexed="8"/>
      <name val="Times New Roman"/>
      <family val="1"/>
    </font>
    <font>
      <b/>
      <sz val="10"/>
      <color indexed="8"/>
      <name val="Times New Roman"/>
      <family val="1"/>
    </font>
    <font>
      <sz val="8"/>
      <name val="Times New Roman"/>
      <family val="1"/>
    </font>
    <font>
      <sz val="12"/>
      <name val="Arial"/>
      <family val="2"/>
    </font>
    <font>
      <b/>
      <sz val="9"/>
      <name val="Helvetica 65"/>
      <family val="2"/>
    </font>
    <font>
      <sz val="11"/>
      <color indexed="20"/>
      <name val="Calibri"/>
      <family val="2"/>
    </font>
    <font>
      <sz val="10"/>
      <color indexed="20"/>
      <name val="Calibri"/>
      <family val="2"/>
    </font>
    <font>
      <sz val="8"/>
      <color indexed="13"/>
      <name val="Arial"/>
      <family val="2"/>
    </font>
    <font>
      <sz val="9"/>
      <color indexed="9"/>
      <name val="Times New Roman"/>
      <family val="1"/>
    </font>
    <font>
      <sz val="8"/>
      <color indexed="12"/>
      <name val="Tms Rmn"/>
      <family val="1"/>
    </font>
    <font>
      <b/>
      <sz val="12"/>
      <name val="Times New Roman"/>
      <family val="1"/>
    </font>
    <font>
      <sz val="10"/>
      <name val="Letter Gothic"/>
      <family val="3"/>
    </font>
    <font>
      <u val="singleAccounting"/>
      <sz val="10"/>
      <name val="Arial"/>
      <family val="2"/>
    </font>
    <font>
      <b/>
      <sz val="10"/>
      <name val="Arial"/>
      <family val="2"/>
    </font>
    <font>
      <sz val="12"/>
      <name val="¹ÙÅÁÃ¼"/>
      <family val="1"/>
      <charset val="129"/>
    </font>
    <font>
      <sz val="10"/>
      <color indexed="8"/>
      <name val="Arial"/>
      <family val="2"/>
    </font>
    <font>
      <b/>
      <sz val="11"/>
      <color indexed="10"/>
      <name val="Calibri"/>
      <family val="2"/>
    </font>
    <font>
      <b/>
      <sz val="10"/>
      <color indexed="52"/>
      <name val="Calibri"/>
      <family val="2"/>
    </font>
    <font>
      <b/>
      <sz val="11"/>
      <color indexed="52"/>
      <name val="Calibri"/>
      <family val="2"/>
    </font>
    <font>
      <b/>
      <sz val="10"/>
      <name val="Helv"/>
      <family val="2"/>
    </font>
    <font>
      <sz val="10"/>
      <name val="Book Antiqua"/>
      <family val="1"/>
    </font>
    <font>
      <sz val="10"/>
      <color indexed="18"/>
      <name val="Times New Roman"/>
      <family val="1"/>
    </font>
    <font>
      <b/>
      <sz val="11"/>
      <color indexed="9"/>
      <name val="Calibri"/>
      <family val="2"/>
    </font>
    <font>
      <b/>
      <sz val="10"/>
      <color indexed="9"/>
      <name val="Calibri"/>
      <family val="2"/>
    </font>
    <font>
      <b/>
      <sz val="8"/>
      <name val="Arial"/>
      <family val="2"/>
    </font>
    <font>
      <b/>
      <sz val="12"/>
      <name val="Arial"/>
      <family val="2"/>
    </font>
    <font>
      <sz val="11"/>
      <name val="Tms Rmn"/>
      <family val="1"/>
    </font>
    <font>
      <sz val="8"/>
      <name val="Palatino"/>
      <family val="1"/>
    </font>
    <font>
      <sz val="8"/>
      <name val="Helv"/>
      <family val="2"/>
    </font>
    <font>
      <sz val="9"/>
      <color indexed="8"/>
      <name val="ＭＳ Ｐゴシック"/>
      <family val="3"/>
      <charset val="128"/>
    </font>
    <font>
      <i/>
      <sz val="9"/>
      <name val="MS Sans Serif"/>
      <family val="2"/>
    </font>
    <font>
      <sz val="24"/>
      <name val="Arial"/>
      <family val="2"/>
    </font>
    <font>
      <b/>
      <sz val="24"/>
      <name val="Times New Roman"/>
      <family val="1"/>
    </font>
    <font>
      <b/>
      <sz val="11"/>
      <name val="Times New Roman"/>
      <family val="1"/>
    </font>
    <font>
      <sz val="9"/>
      <color indexed="8"/>
      <name val="Helvetica 65"/>
      <family val="2"/>
    </font>
    <font>
      <sz val="9"/>
      <name val="Helvetica 45"/>
      <family val="2"/>
    </font>
    <font>
      <sz val="10"/>
      <name val="Helv"/>
      <family val="2"/>
    </font>
    <font>
      <sz val="9"/>
      <name val="Helv"/>
      <family val="2"/>
    </font>
    <font>
      <u val="doubleAccounting"/>
      <sz val="10"/>
      <name val="Arial"/>
      <family val="2"/>
    </font>
    <font>
      <i/>
      <sz val="11"/>
      <color indexed="23"/>
      <name val="Calibri"/>
      <family val="2"/>
    </font>
    <font>
      <i/>
      <sz val="10"/>
      <color indexed="23"/>
      <name val="Calibri"/>
      <family val="2"/>
    </font>
    <font>
      <sz val="14"/>
      <color indexed="32"/>
      <name val="Times New Roman"/>
      <family val="1"/>
    </font>
    <font>
      <b/>
      <sz val="8.5"/>
      <color indexed="17"/>
      <name val="Arial"/>
      <family val="2"/>
    </font>
    <font>
      <sz val="11"/>
      <color indexed="17"/>
      <name val="Calibri"/>
      <family val="2"/>
    </font>
    <font>
      <sz val="10"/>
      <color indexed="17"/>
      <name val="Calibri"/>
      <family val="2"/>
    </font>
    <font>
      <b/>
      <sz val="10"/>
      <color indexed="17"/>
      <name val="Helvetica"/>
      <family val="2"/>
    </font>
    <font>
      <sz val="12"/>
      <name val="ＭＳ Ｐゴシック"/>
      <family val="3"/>
      <charset val="128"/>
    </font>
    <font>
      <sz val="7"/>
      <name val="Arial"/>
      <family val="2"/>
    </font>
    <font>
      <b/>
      <sz val="7"/>
      <color indexed="17"/>
      <name val="Arial"/>
      <family val="2"/>
    </font>
    <font>
      <sz val="8.5"/>
      <color indexed="8"/>
      <name val="Arial"/>
      <family val="2"/>
    </font>
    <font>
      <sz val="9"/>
      <name val="Futura UBS Bk"/>
      <family val="2"/>
    </font>
    <font>
      <b/>
      <sz val="12"/>
      <name val="Helv"/>
      <family val="2"/>
    </font>
    <font>
      <b/>
      <sz val="15"/>
      <color indexed="62"/>
      <name val="Calibri"/>
      <family val="2"/>
    </font>
    <font>
      <b/>
      <sz val="18"/>
      <name val="Arial"/>
      <family val="2"/>
    </font>
    <font>
      <b/>
      <sz val="13"/>
      <color indexed="62"/>
      <name val="Calibri"/>
      <family val="2"/>
    </font>
    <font>
      <b/>
      <sz val="11"/>
      <color indexed="62"/>
      <name val="Calibri"/>
      <family val="2"/>
    </font>
    <font>
      <i/>
      <sz val="14"/>
      <name val="Palatino"/>
      <family val="1"/>
    </font>
    <font>
      <b/>
      <sz val="6"/>
      <color indexed="18"/>
      <name val="Arial"/>
      <family val="2"/>
    </font>
    <font>
      <sz val="11"/>
      <color indexed="62"/>
      <name val="Calibri"/>
      <family val="2"/>
    </font>
    <font>
      <sz val="10"/>
      <color indexed="10"/>
      <name val="Times New Roman"/>
      <family val="1"/>
    </font>
    <font>
      <sz val="8"/>
      <color indexed="12"/>
      <name val="Palatino"/>
      <family val="1"/>
    </font>
    <font>
      <sz val="10"/>
      <color indexed="12"/>
      <name val="Times New Roman"/>
      <family val="1"/>
    </font>
    <font>
      <sz val="11"/>
      <color indexed="10"/>
      <name val="Calibri"/>
      <family val="2"/>
    </font>
    <font>
      <sz val="10"/>
      <color indexed="52"/>
      <name val="Calibri"/>
      <family val="2"/>
    </font>
    <font>
      <sz val="11"/>
      <color indexed="52"/>
      <name val="Calibri"/>
      <family val="2"/>
    </font>
    <font>
      <b/>
      <sz val="14"/>
      <name val="Arial"/>
      <family val="2"/>
    </font>
    <font>
      <b/>
      <sz val="8"/>
      <color indexed="8"/>
      <name val="Arial"/>
      <family val="2"/>
    </font>
    <font>
      <i/>
      <sz val="9"/>
      <color indexed="8"/>
      <name val="Arial"/>
      <family val="2"/>
    </font>
    <font>
      <b/>
      <sz val="11"/>
      <name val="Helv"/>
      <family val="2"/>
    </font>
    <font>
      <sz val="11"/>
      <color indexed="19"/>
      <name val="Calibri"/>
      <family val="2"/>
    </font>
    <font>
      <sz val="10"/>
      <color indexed="60"/>
      <name val="Calibri"/>
      <family val="2"/>
    </font>
    <font>
      <sz val="11"/>
      <color indexed="60"/>
      <name val="Calibri"/>
      <family val="2"/>
    </font>
    <font>
      <sz val="7"/>
      <name val="Small Fonts"/>
      <family val="2"/>
    </font>
    <font>
      <b/>
      <i/>
      <sz val="16"/>
      <name val="Helv"/>
      <family val="2"/>
    </font>
    <font>
      <b/>
      <sz val="12"/>
      <name val="Tms Rmn"/>
      <family val="1"/>
    </font>
    <font>
      <sz val="10"/>
      <name val="Palatino"/>
      <family val="1"/>
    </font>
    <font>
      <sz val="11"/>
      <name val="‚l‚r –¾’©"/>
      <family val="3"/>
      <charset val="128"/>
    </font>
    <font>
      <b/>
      <sz val="13.5"/>
      <name val="MS Sans Serif"/>
      <family val="2"/>
    </font>
    <font>
      <b/>
      <sz val="11"/>
      <color indexed="63"/>
      <name val="Calibri"/>
      <family val="2"/>
    </font>
    <font>
      <b/>
      <sz val="10"/>
      <color indexed="63"/>
      <name val="Calibri"/>
      <family val="2"/>
    </font>
    <font>
      <b/>
      <sz val="14"/>
      <name val="Times New Roman"/>
      <family val="1"/>
    </font>
    <font>
      <sz val="10"/>
      <color indexed="16"/>
      <name val="Helvetica-Black"/>
      <family val="2"/>
    </font>
    <font>
      <b/>
      <sz val="9"/>
      <name val="Times New Roman"/>
      <family val="1"/>
    </font>
    <font>
      <sz val="12"/>
      <name val="Helvetica"/>
      <family val="2"/>
    </font>
    <font>
      <sz val="8"/>
      <color indexed="32"/>
      <name val="Arial"/>
      <family val="2"/>
    </font>
    <font>
      <b/>
      <sz val="10"/>
      <name val="MS Sans Serif"/>
      <family val="2"/>
    </font>
    <font>
      <sz val="8"/>
      <color indexed="12"/>
      <name val="Helvetica"/>
      <family val="2"/>
    </font>
    <font>
      <sz val="9.5"/>
      <color indexed="23"/>
      <name val="Helvetica-Black"/>
      <family val="2"/>
    </font>
    <font>
      <sz val="10"/>
      <color indexed="23"/>
      <name val="MS Sans Serif"/>
      <family val="2"/>
    </font>
    <font>
      <b/>
      <sz val="8"/>
      <name val="HelveticaNeue Condensed"/>
      <family val="2"/>
    </font>
    <font>
      <sz val="8"/>
      <name val="HelveticaNeue LightCond"/>
      <family val="2"/>
    </font>
    <font>
      <b/>
      <sz val="7"/>
      <name val="HelveticaNeue Condensed"/>
      <family val="2"/>
    </font>
    <font>
      <b/>
      <sz val="9"/>
      <name val="Palatino"/>
      <family val="1"/>
    </font>
    <font>
      <sz val="9"/>
      <color indexed="21"/>
      <name val="Helvetica-Black"/>
      <family val="2"/>
    </font>
    <font>
      <b/>
      <sz val="8.5"/>
      <color indexed="8"/>
      <name val="Arial"/>
      <family val="2"/>
    </font>
    <font>
      <sz val="9"/>
      <name val="Helvetica-Black"/>
      <family val="2"/>
    </font>
    <font>
      <sz val="7"/>
      <name val="Palatino"/>
      <family val="1"/>
    </font>
    <font>
      <b/>
      <sz val="10"/>
      <name val="Times New Roman"/>
      <family val="1"/>
    </font>
    <font>
      <sz val="8"/>
      <name val="Helvetica-Narrow"/>
      <family val="2"/>
    </font>
    <font>
      <b/>
      <sz val="7"/>
      <name val="Helvetica-Narrow"/>
      <family val="2"/>
    </font>
    <font>
      <b/>
      <sz val="10"/>
      <name val="lr ¾©"/>
      <family val="1"/>
    </font>
    <font>
      <sz val="12"/>
      <color indexed="8"/>
      <name val="Palatino"/>
      <family val="1"/>
    </font>
    <font>
      <sz val="11"/>
      <color indexed="8"/>
      <name val="Helvetica-Black"/>
      <family val="2"/>
    </font>
    <font>
      <b/>
      <sz val="18"/>
      <color indexed="62"/>
      <name val="Cambria"/>
      <family val="1"/>
    </font>
    <font>
      <b/>
      <sz val="16"/>
      <color indexed="62"/>
      <name val="Arial"/>
      <family val="2"/>
    </font>
    <font>
      <b/>
      <sz val="18"/>
      <color indexed="56"/>
      <name val="Cambria"/>
      <family val="1"/>
    </font>
    <font>
      <b/>
      <sz val="10"/>
      <color indexed="37"/>
      <name val="Arial"/>
      <family val="2"/>
    </font>
    <font>
      <b/>
      <sz val="10"/>
      <color indexed="8"/>
      <name val="Arial"/>
      <family val="2"/>
    </font>
    <font>
      <b/>
      <sz val="12"/>
      <color indexed="8"/>
      <name val="Arial"/>
      <family val="2"/>
    </font>
    <font>
      <b/>
      <sz val="10"/>
      <color indexed="18"/>
      <name val="Arial"/>
      <family val="2"/>
    </font>
    <font>
      <b/>
      <i/>
      <sz val="12"/>
      <color indexed="10"/>
      <name val="Arial"/>
      <family val="2"/>
    </font>
    <font>
      <b/>
      <u/>
      <sz val="10"/>
      <color indexed="9"/>
      <name val="Arial"/>
      <family val="2"/>
    </font>
    <font>
      <b/>
      <i/>
      <sz val="10"/>
      <color indexed="18"/>
      <name val="Arial"/>
      <family val="2"/>
    </font>
    <font>
      <b/>
      <i/>
      <sz val="10"/>
      <color indexed="8"/>
      <name val="Arial"/>
      <family val="2"/>
    </font>
    <font>
      <b/>
      <sz val="11"/>
      <color indexed="8"/>
      <name val="Calibri"/>
      <family val="2"/>
    </font>
    <font>
      <u/>
      <sz val="8"/>
      <name val="Tms Rmn"/>
      <family val="1"/>
    </font>
    <font>
      <u/>
      <sz val="8"/>
      <color indexed="8"/>
      <name val="Arial"/>
      <family val="2"/>
    </font>
    <font>
      <sz val="8"/>
      <color indexed="16"/>
      <name val="Helv"/>
      <family val="2"/>
    </font>
    <font>
      <sz val="10"/>
      <color indexed="10"/>
      <name val="Calibri"/>
      <family val="2"/>
    </font>
    <font>
      <sz val="12"/>
      <name val="Osaka"/>
      <family val="3"/>
      <charset val="128"/>
    </font>
    <font>
      <sz val="9"/>
      <color theme="1"/>
      <name val="ＭＳ ゴシック"/>
      <family val="2"/>
      <charset val="128"/>
    </font>
    <font>
      <u/>
      <sz val="9.35"/>
      <color indexed="12"/>
      <name val="ＭＳ Ｐゴシック"/>
      <family val="3"/>
      <charset val="128"/>
    </font>
    <font>
      <u/>
      <sz val="11"/>
      <color indexed="12"/>
      <name val="ＭＳ Ｐゴシック"/>
      <family val="3"/>
      <charset val="128"/>
    </font>
    <font>
      <u/>
      <sz val="9"/>
      <color indexed="12"/>
      <name val="ＭＳ ゴシック"/>
      <family val="3"/>
      <charset val="128"/>
    </font>
    <font>
      <sz val="11"/>
      <name val="明朝"/>
      <family val="1"/>
      <charset val="128"/>
    </font>
    <font>
      <sz val="12"/>
      <name val="新細明體"/>
      <family val="1"/>
      <charset val="136"/>
    </font>
    <font>
      <sz val="8"/>
      <color theme="1"/>
      <name val="Arial"/>
      <family val="2"/>
      <charset val="128"/>
    </font>
    <font>
      <sz val="9"/>
      <name val="ＭＳ ゴシック"/>
      <family val="3"/>
      <charset val="128"/>
    </font>
    <font>
      <sz val="11"/>
      <color indexed="12"/>
      <name val="Arial"/>
      <family val="2"/>
    </font>
    <font>
      <sz val="11"/>
      <name val="ＭＳ ・団"/>
      <family val="1"/>
      <charset val="128"/>
    </font>
    <font>
      <sz val="12"/>
      <name val="細明朝体"/>
      <family val="3"/>
      <charset val="128"/>
    </font>
    <font>
      <sz val="14"/>
      <name val="ＭＳ 明朝"/>
      <family val="1"/>
      <charset val="128"/>
    </font>
    <font>
      <sz val="11"/>
      <color theme="1"/>
      <name val="MS PGothic"/>
      <family val="2"/>
      <scheme val="minor"/>
    </font>
    <font>
      <sz val="11"/>
      <color theme="1"/>
      <name val="ＭＳ Ｐゴシック"/>
      <family val="3"/>
      <charset val="128"/>
    </font>
    <font>
      <sz val="11"/>
      <color theme="1"/>
      <name val="メイリオ"/>
      <family val="2"/>
      <charset val="128"/>
    </font>
  </fonts>
  <fills count="6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indexed="44"/>
      </patternFill>
    </fill>
    <fill>
      <patternFill patternType="solid">
        <fgColor indexed="47"/>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22"/>
      </patternFill>
    </fill>
    <fill>
      <patternFill patternType="solid">
        <fgColor indexed="46"/>
      </patternFill>
    </fill>
    <fill>
      <patternFill patternType="solid">
        <fgColor indexed="27"/>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53"/>
      </patternFill>
    </fill>
    <fill>
      <patternFill patternType="solid">
        <fgColor indexed="36"/>
      </patternFill>
    </fill>
    <fill>
      <patternFill patternType="solid">
        <fgColor indexed="52"/>
      </patternFill>
    </fill>
    <fill>
      <patternFill patternType="solid">
        <fgColor indexed="22"/>
        <bgColor indexed="64"/>
      </patternFill>
    </fill>
    <fill>
      <patternFill patternType="solid">
        <fgColor indexed="18"/>
        <bgColor indexed="64"/>
      </patternFill>
    </fill>
    <fill>
      <patternFill patternType="solid">
        <fgColor indexed="29"/>
        <bgColor indexed="64"/>
      </patternFill>
    </fill>
    <fill>
      <patternFill patternType="solid">
        <fgColor indexed="42"/>
        <bgColor indexed="64"/>
      </patternFill>
    </fill>
    <fill>
      <patternFill patternType="solid">
        <fgColor indexed="31"/>
        <bgColor indexed="64"/>
      </patternFill>
    </fill>
    <fill>
      <patternFill patternType="solid">
        <fgColor indexed="43"/>
        <bgColor indexed="64"/>
      </patternFill>
    </fill>
    <fill>
      <patternFill patternType="solid">
        <fgColor indexed="51"/>
        <bgColor indexed="64"/>
      </patternFill>
    </fill>
    <fill>
      <patternFill patternType="solid">
        <fgColor indexed="56"/>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gray0625">
        <fgColor indexed="10"/>
        <bgColor indexed="9"/>
      </patternFill>
    </fill>
    <fill>
      <patternFill patternType="solid">
        <fgColor indexed="32"/>
        <bgColor indexed="64"/>
      </patternFill>
    </fill>
    <fill>
      <patternFill patternType="solid">
        <fgColor indexed="9"/>
        <bgColor indexed="64"/>
      </patternFill>
    </fill>
    <fill>
      <patternFill patternType="lightGray">
        <fgColor indexed="14"/>
        <bgColor indexed="9"/>
      </patternFill>
    </fill>
    <fill>
      <patternFill patternType="solid">
        <fgColor indexed="9"/>
      </patternFill>
    </fill>
    <fill>
      <patternFill patternType="solid">
        <fgColor indexed="55"/>
      </patternFill>
    </fill>
    <fill>
      <patternFill patternType="lightGray">
        <fgColor indexed="12"/>
      </patternFill>
    </fill>
    <fill>
      <patternFill patternType="lightGray">
        <fgColor indexed="9"/>
      </patternFill>
    </fill>
    <fill>
      <patternFill patternType="lightGray">
        <fgColor indexed="12"/>
        <bgColor indexed="9"/>
      </patternFill>
    </fill>
    <fill>
      <patternFill patternType="solid">
        <fgColor indexed="35"/>
        <bgColor indexed="64"/>
      </patternFill>
    </fill>
    <fill>
      <patternFill patternType="gray0625">
        <fgColor indexed="9"/>
      </patternFill>
    </fill>
    <fill>
      <patternFill patternType="solid">
        <fgColor indexed="26"/>
        <bgColor indexed="64"/>
      </patternFill>
    </fill>
    <fill>
      <patternFill patternType="solid">
        <fgColor indexed="11"/>
        <bgColor indexed="9"/>
      </patternFill>
    </fill>
    <fill>
      <patternFill patternType="solid">
        <fgColor indexed="13"/>
        <bgColor indexed="64"/>
      </patternFill>
    </fill>
    <fill>
      <patternFill patternType="gray0625">
        <fgColor indexed="9"/>
        <bgColor indexed="9"/>
      </patternFill>
    </fill>
    <fill>
      <patternFill patternType="mediumGray">
        <fgColor indexed="22"/>
      </patternFill>
    </fill>
    <fill>
      <patternFill patternType="lightGray">
        <fgColor indexed="22"/>
        <bgColor indexed="9"/>
      </patternFill>
    </fill>
    <fill>
      <patternFill patternType="solid">
        <fgColor indexed="31"/>
        <bgColor indexed="8"/>
      </patternFill>
    </fill>
    <fill>
      <patternFill patternType="solid">
        <fgColor indexed="43"/>
        <bgColor indexed="8"/>
      </patternFill>
    </fill>
    <fill>
      <patternFill patternType="solid">
        <fgColor indexed="63"/>
        <bgColor indexed="8"/>
      </patternFill>
    </fill>
    <fill>
      <patternFill patternType="solid">
        <fgColor indexed="16"/>
        <bgColor indexed="64"/>
      </patternFill>
    </fill>
    <fill>
      <patternFill patternType="solid">
        <fgColor indexed="8"/>
        <bgColor indexed="64"/>
      </patternFill>
    </fill>
    <fill>
      <patternFill patternType="solid">
        <fgColor indexed="38"/>
        <bgColor indexed="64"/>
      </patternFill>
    </fill>
    <fill>
      <patternFill patternType="lightGray">
        <fgColor indexed="13"/>
      </patternFill>
    </fill>
    <fill>
      <patternFill patternType="solid">
        <fgColor indexed="9"/>
        <bgColor indexed="9"/>
      </patternFill>
    </fill>
    <fill>
      <patternFill patternType="gray125">
        <fgColor indexed="9"/>
        <bgColor indexed="9"/>
      </patternFill>
    </fill>
    <fill>
      <patternFill patternType="lightGray">
        <fgColor indexed="9"/>
        <bgColor indexed="9"/>
      </patternFill>
    </fill>
    <fill>
      <patternFill patternType="lightGray">
        <fgColor indexed="22"/>
      </patternFill>
    </fill>
    <fill>
      <patternFill patternType="solid">
        <fgColor theme="0"/>
        <bgColor indexed="64"/>
      </patternFill>
    </fill>
    <fill>
      <patternFill patternType="solid">
        <fgColor theme="0" tint="-0.14999847407452621"/>
        <bgColor indexed="64"/>
      </patternFill>
    </fill>
  </fills>
  <borders count="64">
    <border>
      <left/>
      <right/>
      <top/>
      <bottom/>
      <diagonal/>
    </border>
    <border>
      <left/>
      <right/>
      <top style="thin">
        <color indexed="64"/>
      </top>
      <bottom style="thin">
        <color indexed="64"/>
      </bottom>
      <diagonal/>
    </border>
    <border>
      <left/>
      <right/>
      <top/>
      <bottom style="hair">
        <color indexed="64"/>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ck">
        <color indexed="37"/>
      </bottom>
      <diagonal/>
    </border>
    <border>
      <left style="thin">
        <color indexed="64"/>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medium">
        <color indexed="64"/>
      </bottom>
      <diagonal/>
    </border>
    <border>
      <left/>
      <right/>
      <top style="medium">
        <color indexed="64"/>
      </top>
      <bottom/>
      <diagonal/>
    </border>
    <border>
      <left/>
      <right/>
      <top/>
      <bottom style="dotted">
        <color indexed="64"/>
      </bottom>
      <diagonal/>
    </border>
    <border>
      <left style="thin">
        <color indexed="64"/>
      </left>
      <right/>
      <top style="thin">
        <color indexed="64"/>
      </top>
      <bottom/>
      <diagonal/>
    </border>
    <border>
      <left/>
      <right/>
      <top style="medium">
        <color indexed="64"/>
      </top>
      <bottom style="medium">
        <color indexed="64"/>
      </bottom>
      <diagonal/>
    </border>
    <border>
      <left/>
      <right/>
      <top/>
      <bottom style="thick">
        <color indexed="56"/>
      </bottom>
      <diagonal/>
    </border>
    <border>
      <left/>
      <right/>
      <top/>
      <bottom style="thick">
        <color indexed="27"/>
      </bottom>
      <diagonal/>
    </border>
    <border>
      <left/>
      <right/>
      <top/>
      <bottom style="medium">
        <color indexed="27"/>
      </bottom>
      <diagonal/>
    </border>
    <border>
      <left style="thick">
        <color indexed="9"/>
      </left>
      <right style="thick">
        <color indexed="9"/>
      </right>
      <top/>
      <bottom/>
      <diagonal/>
    </border>
    <border>
      <left style="thin">
        <color indexed="8"/>
      </left>
      <right style="thin">
        <color indexed="8"/>
      </right>
      <top style="thin">
        <color indexed="8"/>
      </top>
      <bottom style="thin">
        <color indexed="8"/>
      </bottom>
      <diagonal/>
    </border>
    <border>
      <left/>
      <right/>
      <top/>
      <bottom style="double">
        <color indexed="1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4"/>
      </top>
      <bottom style="double">
        <color indexed="64"/>
      </bottom>
      <diagonal/>
    </border>
    <border>
      <left/>
      <right/>
      <top style="medium">
        <color indexed="23"/>
      </top>
      <bottom style="medium">
        <color indexed="23"/>
      </bottom>
      <diagonal/>
    </border>
    <border>
      <left/>
      <right/>
      <top style="medium">
        <color indexed="39"/>
      </top>
      <bottom/>
      <diagonal/>
    </border>
    <border>
      <left style="medium">
        <color indexed="39"/>
      </left>
      <right/>
      <top style="medium">
        <color indexed="39"/>
      </top>
      <bottom/>
      <diagonal/>
    </border>
    <border>
      <left/>
      <right/>
      <top/>
      <bottom style="medium">
        <color indexed="39"/>
      </bottom>
      <diagonal/>
    </border>
    <border>
      <left/>
      <right/>
      <top style="thin">
        <color indexed="64"/>
      </top>
      <bottom style="medium">
        <color indexed="64"/>
      </bottom>
      <diagonal/>
    </border>
    <border>
      <left/>
      <right/>
      <top style="thin">
        <color indexed="62"/>
      </top>
      <bottom style="double">
        <color indexed="62"/>
      </bottom>
      <diagonal/>
    </border>
    <border>
      <left style="thin">
        <color indexed="64"/>
      </left>
      <right/>
      <top/>
      <bottom style="medium">
        <color indexed="64"/>
      </bottom>
      <diagonal/>
    </border>
    <border>
      <left style="thin">
        <color indexed="64"/>
      </left>
      <right/>
      <top/>
      <bottom style="thin">
        <color indexed="64"/>
      </bottom>
      <diagonal/>
    </border>
    <border>
      <left/>
      <right/>
      <top style="double">
        <color auto="1"/>
      </top>
      <bottom/>
      <diagonal/>
    </border>
    <border>
      <left style="thin">
        <color indexed="64"/>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double">
        <color indexed="63"/>
      </left>
      <right style="double">
        <color indexed="63"/>
      </right>
      <top style="double">
        <color indexed="63"/>
      </top>
      <bottom style="double">
        <color indexed="63"/>
      </bottom>
      <diagonal/>
    </border>
    <border>
      <left/>
      <right/>
      <top style="double">
        <color indexed="64"/>
      </top>
      <bottom/>
      <diagonal/>
    </border>
    <border>
      <left style="double">
        <color indexed="63"/>
      </left>
      <right style="double">
        <color indexed="63"/>
      </right>
      <top style="double">
        <color indexed="63"/>
      </top>
      <bottom style="double">
        <color indexed="63"/>
      </bottom>
      <diagonal/>
    </border>
    <border>
      <left/>
      <right/>
      <top style="double">
        <color indexed="64"/>
      </top>
      <bottom/>
      <diagonal/>
    </border>
    <border>
      <left style="double">
        <color indexed="63"/>
      </left>
      <right style="double">
        <color indexed="63"/>
      </right>
      <top style="double">
        <color indexed="63"/>
      </top>
      <bottom style="double">
        <color indexed="63"/>
      </bottom>
      <diagonal/>
    </border>
    <border>
      <left style="double">
        <color indexed="63"/>
      </left>
      <right style="double">
        <color indexed="63"/>
      </right>
      <top style="double">
        <color indexed="63"/>
      </top>
      <bottom style="double">
        <color indexed="63"/>
      </bottom>
      <diagonal/>
    </border>
    <border>
      <left/>
      <right/>
      <top style="double">
        <color indexed="64"/>
      </top>
      <bottom/>
      <diagonal/>
    </border>
    <border>
      <left/>
      <right/>
      <top style="double">
        <color indexed="64"/>
      </top>
      <bottom/>
      <diagonal/>
    </border>
    <border>
      <left style="double">
        <color indexed="63"/>
      </left>
      <right style="double">
        <color indexed="63"/>
      </right>
      <top style="double">
        <color indexed="63"/>
      </top>
      <bottom style="double">
        <color indexed="63"/>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2978">
    <xf numFmtId="0" fontId="0" fillId="0" borderId="0">
      <alignment vertical="center"/>
    </xf>
    <xf numFmtId="0" fontId="5" fillId="0" borderId="0" applyNumberFormat="0" applyFill="0" applyBorder="0" applyAlignment="0" applyProtection="0">
      <alignment vertical="center"/>
    </xf>
    <xf numFmtId="0" fontId="6" fillId="0" borderId="4" applyNumberFormat="0" applyFill="0" applyAlignment="0" applyProtection="0">
      <alignment vertical="center"/>
    </xf>
    <xf numFmtId="0" fontId="7" fillId="0" borderId="5" applyNumberFormat="0" applyFill="0" applyAlignment="0" applyProtection="0">
      <alignment vertical="center"/>
    </xf>
    <xf numFmtId="0" fontId="8" fillId="0" borderId="6" applyNumberFormat="0" applyFill="0" applyAlignment="0" applyProtection="0">
      <alignment vertical="center"/>
    </xf>
    <xf numFmtId="0" fontId="8" fillId="0" borderId="0" applyNumberFormat="0" applyFill="0" applyBorder="0" applyAlignment="0" applyProtection="0">
      <alignment vertical="center"/>
    </xf>
    <xf numFmtId="0" fontId="9" fillId="2" borderId="0" applyNumberFormat="0" applyBorder="0" applyAlignment="0" applyProtection="0">
      <alignment vertical="center"/>
    </xf>
    <xf numFmtId="0" fontId="10" fillId="3" borderId="0" applyNumberFormat="0" applyBorder="0" applyAlignment="0" applyProtection="0">
      <alignment vertical="center"/>
    </xf>
    <xf numFmtId="0" fontId="11" fillId="4" borderId="0" applyNumberFormat="0" applyBorder="0" applyAlignment="0" applyProtection="0">
      <alignment vertical="center"/>
    </xf>
    <xf numFmtId="0" fontId="12" fillId="5" borderId="7" applyNumberFormat="0" applyAlignment="0" applyProtection="0">
      <alignment vertical="center"/>
    </xf>
    <xf numFmtId="0" fontId="13" fillId="6" borderId="8" applyNumberFormat="0" applyAlignment="0" applyProtection="0">
      <alignment vertical="center"/>
    </xf>
    <xf numFmtId="0" fontId="14" fillId="6" borderId="7" applyNumberFormat="0" applyAlignment="0" applyProtection="0">
      <alignment vertical="center"/>
    </xf>
    <xf numFmtId="0" fontId="15" fillId="0" borderId="9" applyNumberFormat="0" applyFill="0" applyAlignment="0" applyProtection="0">
      <alignment vertical="center"/>
    </xf>
    <xf numFmtId="0" fontId="16" fillId="7" borderId="10" applyNumberFormat="0" applyAlignment="0" applyProtection="0">
      <alignment vertical="center"/>
    </xf>
    <xf numFmtId="0" fontId="17" fillId="0" borderId="0" applyNumberFormat="0" applyFill="0" applyBorder="0" applyAlignment="0" applyProtection="0">
      <alignment vertical="center"/>
    </xf>
    <xf numFmtId="0" fontId="1" fillId="8" borderId="11" applyNumberFormat="0" applyFont="0" applyAlignment="0" applyProtection="0">
      <alignment vertical="center"/>
    </xf>
    <xf numFmtId="0" fontId="18" fillId="0" borderId="0" applyNumberFormat="0" applyFill="0" applyBorder="0" applyAlignment="0" applyProtection="0">
      <alignment vertical="center"/>
    </xf>
    <xf numFmtId="0" fontId="19" fillId="0" borderId="12" applyNumberFormat="0" applyFill="0" applyAlignment="0" applyProtection="0">
      <alignment vertical="center"/>
    </xf>
    <xf numFmtId="0" fontId="3" fillId="0" borderId="0"/>
    <xf numFmtId="9" fontId="3" fillId="0" borderId="0" applyFont="0" applyFill="0" applyBorder="0" applyAlignment="0" applyProtection="0"/>
    <xf numFmtId="9" fontId="1" fillId="0" borderId="0" applyFont="0" applyFill="0" applyBorder="0" applyAlignment="0" applyProtection="0">
      <alignment vertical="center"/>
    </xf>
    <xf numFmtId="38" fontId="3" fillId="0" borderId="0" applyFont="0" applyFill="0" applyBorder="0" applyAlignment="0" applyProtection="0"/>
    <xf numFmtId="38" fontId="1" fillId="0" borderId="0" applyFont="0" applyFill="0" applyBorder="0" applyAlignment="0" applyProtection="0">
      <alignment vertical="center"/>
    </xf>
    <xf numFmtId="9" fontId="21" fillId="0" borderId="0">
      <alignment horizontal="right"/>
    </xf>
    <xf numFmtId="0" fontId="22" fillId="0" borderId="0">
      <alignment horizontal="right"/>
    </xf>
    <xf numFmtId="0" fontId="23" fillId="0" borderId="0" applyNumberFormat="0" applyFont="0" applyFill="0" applyBorder="0" applyAlignment="0" applyProtection="0"/>
    <xf numFmtId="3" fontId="20" fillId="0" borderId="0"/>
    <xf numFmtId="3" fontId="20" fillId="0" borderId="0"/>
    <xf numFmtId="3" fontId="20" fillId="0" borderId="0"/>
    <xf numFmtId="3" fontId="20" fillId="0" borderId="0"/>
    <xf numFmtId="3" fontId="20" fillId="0" borderId="0"/>
    <xf numFmtId="3" fontId="20" fillId="0" borderId="0"/>
    <xf numFmtId="3" fontId="20" fillId="0" borderId="0"/>
    <xf numFmtId="3" fontId="20" fillId="0" borderId="0"/>
    <xf numFmtId="3" fontId="20" fillId="0" borderId="0"/>
    <xf numFmtId="3" fontId="20" fillId="0" borderId="0"/>
    <xf numFmtId="3" fontId="20" fillId="0" borderId="0"/>
    <xf numFmtId="3" fontId="20" fillId="0" borderId="0"/>
    <xf numFmtId="3" fontId="20" fillId="0" borderId="0"/>
    <xf numFmtId="0" fontId="24" fillId="0" borderId="0" applyFont="0" applyFill="0" applyBorder="0" applyAlignment="0" applyProtection="0"/>
    <xf numFmtId="0" fontId="24"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6" fillId="0" borderId="0"/>
    <xf numFmtId="0" fontId="24" fillId="0" borderId="0"/>
    <xf numFmtId="0" fontId="27" fillId="0" borderId="0" applyFont="0" applyFill="0" applyBorder="0" applyAlignment="0" applyProtection="0"/>
    <xf numFmtId="0" fontId="27" fillId="0" borderId="0" applyFont="0" applyFill="0" applyBorder="0" applyAlignment="0" applyProtection="0"/>
    <xf numFmtId="0" fontId="27" fillId="0" borderId="0"/>
    <xf numFmtId="0" fontId="28" fillId="0" borderId="0"/>
    <xf numFmtId="0" fontId="28" fillId="0" borderId="0"/>
    <xf numFmtId="9" fontId="27" fillId="0" borderId="0"/>
    <xf numFmtId="9" fontId="27" fillId="0" borderId="0"/>
    <xf numFmtId="9" fontId="27" fillId="0" borderId="0"/>
    <xf numFmtId="9" fontId="27" fillId="0" borderId="0"/>
    <xf numFmtId="9" fontId="27" fillId="0" borderId="0"/>
    <xf numFmtId="9" fontId="27" fillId="0" borderId="0"/>
    <xf numFmtId="9" fontId="27" fillId="0" borderId="0"/>
    <xf numFmtId="9" fontId="27" fillId="0" borderId="0"/>
    <xf numFmtId="9" fontId="27" fillId="0" borderId="0"/>
    <xf numFmtId="0" fontId="28" fillId="0" borderId="0"/>
    <xf numFmtId="0" fontId="28" fillId="0" borderId="0"/>
    <xf numFmtId="0" fontId="28" fillId="0" borderId="0"/>
    <xf numFmtId="0" fontId="28" fillId="0" borderId="0"/>
    <xf numFmtId="0" fontId="28" fillId="0" borderId="0"/>
    <xf numFmtId="2" fontId="28" fillId="0" borderId="0"/>
    <xf numFmtId="2" fontId="28" fillId="0" borderId="0"/>
    <xf numFmtId="10" fontId="28" fillId="0" borderId="0"/>
    <xf numFmtId="10" fontId="2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9" fillId="0" borderId="0" applyNumberFormat="0" applyFont="0" applyAlignment="0">
      <alignment horizontal="right"/>
    </xf>
    <xf numFmtId="0" fontId="30" fillId="9"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0" fillId="15" borderId="0" applyNumberFormat="0" applyBorder="0" applyAlignment="0" applyProtection="0"/>
    <xf numFmtId="0" fontId="30" fillId="16"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0" fillId="17" borderId="0" applyNumberFormat="0" applyBorder="0" applyAlignment="0" applyProtection="0"/>
    <xf numFmtId="0" fontId="30"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0"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0" fillId="10" borderId="0" applyNumberFormat="0" applyBorder="0" applyAlignment="0" applyProtection="0"/>
    <xf numFmtId="0" fontId="30" fillId="18"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0" fillId="9" borderId="0" applyNumberFormat="0" applyBorder="0" applyAlignment="0" applyProtection="0"/>
    <xf numFmtId="0" fontId="30"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0"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0" fillId="20" borderId="0" applyNumberFormat="0" applyBorder="0" applyAlignment="0" applyProtection="0"/>
    <xf numFmtId="0" fontId="30" fillId="13"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0" fillId="17" borderId="0" applyNumberFormat="0" applyBorder="0" applyAlignment="0" applyProtection="0"/>
    <xf numFmtId="0" fontId="30" fillId="18" borderId="0" applyNumberFormat="0" applyBorder="0" applyAlignment="0" applyProtection="0"/>
    <xf numFmtId="0" fontId="31" fillId="9" borderId="0" applyNumberFormat="0" applyBorder="0" applyAlignment="0" applyProtection="0"/>
    <xf numFmtId="0" fontId="31" fillId="9" borderId="0" applyNumberFormat="0" applyBorder="0" applyAlignment="0" applyProtection="0"/>
    <xf numFmtId="0" fontId="30" fillId="9" borderId="0" applyNumberFormat="0" applyBorder="0" applyAlignment="0" applyProtection="0"/>
    <xf numFmtId="0" fontId="30" fillId="14"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0" fillId="21" borderId="0" applyNumberFormat="0" applyBorder="0" applyAlignment="0" applyProtection="0"/>
    <xf numFmtId="0" fontId="32" fillId="18"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2" fillId="23" borderId="0" applyNumberFormat="0" applyBorder="0" applyAlignment="0" applyProtection="0"/>
    <xf numFmtId="0" fontId="32" fillId="24"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2" fillId="12" borderId="0" applyNumberFormat="0" applyBorder="0" applyAlignment="0" applyProtection="0"/>
    <xf numFmtId="0" fontId="32" fillId="21"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2" fillId="20" borderId="0" applyNumberFormat="0" applyBorder="0" applyAlignment="0" applyProtection="0"/>
    <xf numFmtId="0" fontId="32" fillId="13"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2" fillId="25" borderId="0" applyNumberFormat="0" applyBorder="0" applyAlignment="0" applyProtection="0"/>
    <xf numFmtId="0" fontId="32" fillId="18"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2" fillId="22" borderId="0" applyNumberFormat="0" applyBorder="0" applyAlignment="0" applyProtection="0"/>
    <xf numFmtId="0" fontId="32"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2" fillId="26" borderId="0" applyNumberFormat="0" applyBorder="0" applyAlignment="0" applyProtection="0"/>
    <xf numFmtId="37" fontId="34" fillId="0" borderId="0">
      <alignment horizontal="center"/>
    </xf>
    <xf numFmtId="0" fontId="35" fillId="0" borderId="0" applyNumberFormat="0" applyFill="0" applyProtection="0"/>
    <xf numFmtId="0" fontId="36" fillId="27" borderId="0" applyFont="0" applyBorder="0"/>
    <xf numFmtId="0" fontId="37" fillId="28" borderId="0"/>
    <xf numFmtId="0" fontId="36" fillId="29" borderId="0" applyNumberFormat="0" applyFont="0" applyBorder="0" applyAlignment="0" applyProtection="0"/>
    <xf numFmtId="0" fontId="38" fillId="30" borderId="0" applyNumberFormat="0" applyFont="0" applyBorder="0" applyAlignment="0" applyProtection="0"/>
    <xf numFmtId="0" fontId="38" fillId="30" borderId="0" applyNumberFormat="0" applyFont="0" applyBorder="0" applyAlignment="0" applyProtection="0"/>
    <xf numFmtId="0" fontId="39" fillId="31" borderId="0" applyBorder="0"/>
    <xf numFmtId="0" fontId="39" fillId="31" borderId="0" applyBorder="0"/>
    <xf numFmtId="0" fontId="39" fillId="31" borderId="0" applyBorder="0"/>
    <xf numFmtId="0" fontId="39" fillId="31" borderId="0" applyBorder="0"/>
    <xf numFmtId="0" fontId="39" fillId="31" borderId="0" applyBorder="0"/>
    <xf numFmtId="0" fontId="39" fillId="31" borderId="0" applyBorder="0"/>
    <xf numFmtId="0" fontId="39" fillId="31" borderId="0" applyBorder="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1" fillId="0" borderId="0" applyBorder="0">
      <alignment horizontal="right"/>
    </xf>
    <xf numFmtId="0" fontId="39" fillId="0" borderId="21" applyBorder="0">
      <alignment horizontal="right"/>
    </xf>
    <xf numFmtId="0" fontId="39" fillId="0" borderId="21" applyBorder="0">
      <alignment horizontal="right"/>
    </xf>
    <xf numFmtId="0" fontId="39" fillId="0" borderId="21" applyBorder="0">
      <alignment horizontal="right"/>
    </xf>
    <xf numFmtId="0" fontId="39" fillId="0" borderId="21" applyBorder="0">
      <alignment horizontal="right"/>
    </xf>
    <xf numFmtId="0" fontId="39" fillId="0" borderId="21" applyBorder="0">
      <alignment horizontal="right"/>
    </xf>
    <xf numFmtId="0" fontId="39" fillId="0" borderId="21" applyBorder="0">
      <alignment horizontal="right"/>
    </xf>
    <xf numFmtId="0" fontId="39" fillId="0" borderId="21" applyBorder="0">
      <alignment horizontal="right"/>
    </xf>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27" fillId="0" borderId="21" applyNumberFormat="0" applyBorder="0" applyAlignment="0" applyProtection="0"/>
    <xf numFmtId="0" fontId="40" fillId="0" borderId="0" applyBorder="0">
      <alignment horizontal="right"/>
    </xf>
    <xf numFmtId="0" fontId="41" fillId="0" borderId="21" applyBorder="0">
      <alignment horizontal="right"/>
    </xf>
    <xf numFmtId="0" fontId="42" fillId="0" borderId="0">
      <alignment horizontal="left" indent="1"/>
    </xf>
    <xf numFmtId="0" fontId="43" fillId="0" borderId="13" applyBorder="0"/>
    <xf numFmtId="0" fontId="36" fillId="32" borderId="21" applyNumberFormat="0" applyFont="0" applyBorder="0" applyAlignment="0" applyProtection="0"/>
    <xf numFmtId="0" fontId="44" fillId="33" borderId="13" applyBorder="0">
      <alignment horizontal="right"/>
    </xf>
    <xf numFmtId="0" fontId="44" fillId="0" borderId="13" applyBorder="0">
      <alignment horizontal="right"/>
    </xf>
    <xf numFmtId="0" fontId="20" fillId="0" borderId="21" applyNumberFormat="0" applyBorder="0" applyAlignment="0" applyProtection="0"/>
    <xf numFmtId="0" fontId="44" fillId="27" borderId="22" applyBorder="0">
      <alignment horizontal="center"/>
    </xf>
    <xf numFmtId="0" fontId="32" fillId="34"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2" fillId="35" borderId="0" applyNumberFormat="0" applyBorder="0" applyAlignment="0" applyProtection="0"/>
    <xf numFmtId="0" fontId="32" fillId="24"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2" fillId="36" borderId="0" applyNumberFormat="0" applyBorder="0" applyAlignment="0" applyProtection="0"/>
    <xf numFmtId="0" fontId="32" fillId="21" borderId="0" applyNumberFormat="0" applyBorder="0" applyAlignment="0" applyProtection="0"/>
    <xf numFmtId="0" fontId="33" fillId="37" borderId="0" applyNumberFormat="0" applyBorder="0" applyAlignment="0" applyProtection="0"/>
    <xf numFmtId="0" fontId="33" fillId="37"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2" fillId="25" borderId="0" applyNumberFormat="0" applyBorder="0" applyAlignment="0" applyProtection="0"/>
    <xf numFmtId="0" fontId="32"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2" fillId="36"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2" fillId="24" borderId="0" applyNumberFormat="0" applyBorder="0" applyAlignment="0" applyProtection="0"/>
    <xf numFmtId="0" fontId="45" fillId="0" borderId="0" applyFont="0" applyFill="0" applyBorder="0" applyAlignment="0" applyProtection="0"/>
    <xf numFmtId="0" fontId="46" fillId="39" borderId="0" applyNumberFormat="0" applyFont="0" applyBorder="0" applyAlignment="0">
      <alignment horizontal="right"/>
    </xf>
    <xf numFmtId="0" fontId="46" fillId="39" borderId="0" applyNumberFormat="0" applyFont="0" applyBorder="0" applyAlignment="0">
      <alignment horizontal="right"/>
    </xf>
    <xf numFmtId="0" fontId="47" fillId="39" borderId="1" applyFont="0">
      <alignment horizontal="right"/>
    </xf>
    <xf numFmtId="0" fontId="47" fillId="39" borderId="1" applyFont="0">
      <alignment horizontal="right"/>
    </xf>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27" fillId="0" borderId="0" applyFill="0"/>
    <xf numFmtId="0" fontId="27" fillId="0" borderId="0" applyFill="0"/>
    <xf numFmtId="0" fontId="27" fillId="0" borderId="0" applyFill="0"/>
    <xf numFmtId="0" fontId="27" fillId="0" borderId="0" applyFill="0"/>
    <xf numFmtId="0" fontId="27" fillId="0" borderId="0" applyFill="0"/>
    <xf numFmtId="0" fontId="27" fillId="0" borderId="0" applyFill="0"/>
    <xf numFmtId="0" fontId="27" fillId="0" borderId="0" applyFill="0"/>
    <xf numFmtId="0" fontId="48" fillId="0" borderId="0">
      <alignment horizontal="center" wrapText="1"/>
      <protection locked="0"/>
    </xf>
    <xf numFmtId="0" fontId="48" fillId="0" borderId="0">
      <alignment horizontal="center" wrapText="1"/>
      <protection locked="0"/>
    </xf>
    <xf numFmtId="0" fontId="27" fillId="0" borderId="0" applyNumberFormat="0" applyFill="0" applyBorder="0" applyAlignment="0" applyProtection="0"/>
    <xf numFmtId="0" fontId="49" fillId="0" borderId="0" applyNumberForma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50" fillId="0" borderId="0" applyNumberFormat="0" applyFill="0" applyBorder="0" applyProtection="0"/>
    <xf numFmtId="0" fontId="51" fillId="17"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1" fillId="13" borderId="0" applyNumberFormat="0" applyBorder="0" applyAlignment="0" applyProtection="0"/>
    <xf numFmtId="1" fontId="53" fillId="40" borderId="23" applyNumberFormat="0" applyBorder="0" applyAlignment="0">
      <alignment horizontal="center" vertical="top" wrapText="1"/>
      <protection hidden="1"/>
    </xf>
    <xf numFmtId="0" fontId="54" fillId="0" borderId="0" applyNumberFormat="0" applyFill="0" applyBorder="0" applyAlignment="0"/>
    <xf numFmtId="0" fontId="55" fillId="0" borderId="0" applyNumberFormat="0" applyFill="0" applyBorder="0" applyAlignment="0" applyProtection="0"/>
    <xf numFmtId="0" fontId="24" fillId="41" borderId="0"/>
    <xf numFmtId="0" fontId="56" fillId="0" borderId="3" applyNumberFormat="0" applyFill="0" applyAlignment="0" applyProtection="0"/>
    <xf numFmtId="0" fontId="57" fillId="0" borderId="0" applyNumberFormat="0" applyFill="0" applyBorder="0" applyAlignment="0" applyProtection="0"/>
    <xf numFmtId="181" fontId="58"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38" fontId="59" fillId="0" borderId="0" applyFont="0" applyBorder="0" applyAlignment="0">
      <alignment horizontal="centerContinuous"/>
    </xf>
    <xf numFmtId="38" fontId="59" fillId="0" borderId="0" applyFont="0" applyBorder="0" applyAlignment="0">
      <alignment horizontal="centerContinuous"/>
    </xf>
    <xf numFmtId="38" fontId="59" fillId="0" borderId="0" applyFont="0" applyBorder="0" applyAlignment="0">
      <alignment horizontal="centerContinuous"/>
    </xf>
    <xf numFmtId="38" fontId="59" fillId="0" borderId="0" applyFont="0" applyBorder="0" applyAlignment="0">
      <alignment horizontal="centerContinuous"/>
    </xf>
    <xf numFmtId="38" fontId="59" fillId="0" borderId="0" applyFont="0" applyBorder="0" applyAlignment="0">
      <alignment horizontal="centerContinuous"/>
    </xf>
    <xf numFmtId="38" fontId="59" fillId="0" borderId="0" applyFont="0" applyBorder="0" applyAlignment="0">
      <alignment horizontal="centerContinuous"/>
    </xf>
    <xf numFmtId="0" fontId="60" fillId="0" borderId="0"/>
    <xf numFmtId="0" fontId="39" fillId="0" borderId="0"/>
    <xf numFmtId="2" fontId="39" fillId="42" borderId="0" applyNumberFormat="0" applyFont="0" applyBorder="0" applyAlignment="0" applyProtection="0"/>
    <xf numFmtId="2" fontId="39" fillId="42" borderId="0" applyNumberFormat="0" applyFont="0" applyBorder="0" applyAlignment="0" applyProtection="0"/>
    <xf numFmtId="2" fontId="39" fillId="42" borderId="0" applyNumberFormat="0" applyFont="0" applyBorder="0" applyAlignment="0" applyProtection="0"/>
    <xf numFmtId="2" fontId="39" fillId="42" borderId="0" applyNumberFormat="0" applyFont="0" applyBorder="0" applyAlignment="0" applyProtection="0"/>
    <xf numFmtId="2" fontId="39" fillId="42" borderId="0" applyNumberFormat="0" applyFont="0" applyBorder="0" applyAlignment="0" applyProtection="0"/>
    <xf numFmtId="2" fontId="39" fillId="42" borderId="0" applyNumberFormat="0" applyFont="0" applyBorder="0" applyAlignment="0" applyProtection="0"/>
    <xf numFmtId="0" fontId="61"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62" fillId="43" borderId="24" applyNumberFormat="0" applyAlignment="0" applyProtection="0"/>
    <xf numFmtId="0" fontId="63" fillId="43" borderId="24" applyNumberFormat="0" applyAlignment="0" applyProtection="0"/>
    <xf numFmtId="0" fontId="63" fillId="43" borderId="24" applyNumberFormat="0" applyAlignment="0" applyProtection="0"/>
    <xf numFmtId="0" fontId="64" fillId="16" borderId="24" applyNumberFormat="0" applyAlignment="0" applyProtection="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22" fillId="0" borderId="0">
      <alignment horizontal="right"/>
    </xf>
    <xf numFmtId="1" fontId="67" fillId="0" borderId="0"/>
    <xf numFmtId="0" fontId="68" fillId="44" borderId="25" applyNumberFormat="0" applyAlignment="0" applyProtection="0"/>
    <xf numFmtId="0" fontId="69" fillId="44" borderId="25" applyNumberFormat="0" applyAlignment="0" applyProtection="0"/>
    <xf numFmtId="0" fontId="69" fillId="44" borderId="25" applyNumberFormat="0" applyAlignment="0" applyProtection="0"/>
    <xf numFmtId="0" fontId="69" fillId="44" borderId="25" applyNumberFormat="0" applyAlignment="0" applyProtection="0"/>
    <xf numFmtId="0" fontId="69" fillId="44" borderId="25" applyNumberFormat="0" applyAlignment="0" applyProtection="0"/>
    <xf numFmtId="0" fontId="69" fillId="44" borderId="25" applyNumberFormat="0" applyAlignment="0" applyProtection="0"/>
    <xf numFmtId="0" fontId="69" fillId="44" borderId="25" applyNumberFormat="0" applyAlignment="0" applyProtection="0"/>
    <xf numFmtId="0" fontId="69" fillId="44" borderId="25" applyNumberFormat="0" applyAlignment="0" applyProtection="0"/>
    <xf numFmtId="0" fontId="69" fillId="44" borderId="25" applyNumberFormat="0" applyAlignment="0" applyProtection="0"/>
    <xf numFmtId="0" fontId="69" fillId="44" borderId="25" applyNumberFormat="0" applyAlignment="0" applyProtection="0"/>
    <xf numFmtId="0" fontId="69" fillId="44" borderId="25" applyNumberFormat="0" applyAlignment="0" applyProtection="0"/>
    <xf numFmtId="0" fontId="68" fillId="44" borderId="25" applyNumberFormat="0" applyAlignment="0" applyProtection="0"/>
    <xf numFmtId="0" fontId="68" fillId="44" borderId="25" applyNumberFormat="0" applyAlignment="0" applyProtection="0"/>
    <xf numFmtId="0" fontId="68" fillId="44" borderId="25" applyNumberFormat="0" applyAlignment="0" applyProtection="0"/>
    <xf numFmtId="0" fontId="68" fillId="44" borderId="25" applyNumberFormat="0" applyAlignment="0" applyProtection="0"/>
    <xf numFmtId="0" fontId="27" fillId="0" borderId="0">
      <alignment horizontal="center" wrapText="1"/>
      <protection hidden="1"/>
    </xf>
    <xf numFmtId="0" fontId="66" fillId="0" borderId="0"/>
    <xf numFmtId="0" fontId="66" fillId="0" borderId="0"/>
    <xf numFmtId="0" fontId="66" fillId="0" borderId="0"/>
    <xf numFmtId="0" fontId="66" fillId="0" borderId="0"/>
    <xf numFmtId="0" fontId="70" fillId="0" borderId="0" applyNumberFormat="0" applyFill="0" applyBorder="0" applyProtection="0">
      <alignment wrapText="1"/>
    </xf>
    <xf numFmtId="0" fontId="70" fillId="0" borderId="0" applyNumberFormat="0" applyFill="0" applyBorder="0" applyProtection="0">
      <alignment wrapText="1"/>
    </xf>
    <xf numFmtId="0" fontId="70" fillId="0" borderId="0" applyNumberFormat="0" applyFill="0" applyBorder="0" applyProtection="0">
      <alignment wrapText="1"/>
    </xf>
    <xf numFmtId="0" fontId="70" fillId="0" borderId="0" applyNumberFormat="0" applyFill="0" applyBorder="0" applyProtection="0">
      <alignment wrapText="1"/>
    </xf>
    <xf numFmtId="0" fontId="70" fillId="0" borderId="0" applyNumberFormat="0" applyFill="0" applyBorder="0" applyProtection="0">
      <alignment wrapText="1"/>
    </xf>
    <xf numFmtId="0" fontId="70" fillId="0" borderId="0" applyNumberFormat="0" applyFill="0" applyBorder="0" applyProtection="0">
      <alignment wrapText="1"/>
    </xf>
    <xf numFmtId="0" fontId="71" fillId="0" borderId="0" applyNumberFormat="0" applyFill="0" applyBorder="0" applyProtection="0">
      <alignment wrapText="1"/>
    </xf>
    <xf numFmtId="0" fontId="71" fillId="0" borderId="0" applyNumberFormat="0" applyFill="0" applyBorder="0" applyProtection="0">
      <alignment wrapText="1"/>
    </xf>
    <xf numFmtId="0" fontId="70" fillId="0" borderId="0" applyNumberFormat="0" applyFill="0" applyBorder="0" applyProtection="0">
      <alignment horizontal="center" wrapText="1"/>
    </xf>
    <xf numFmtId="0" fontId="70" fillId="0" borderId="0" applyNumberFormat="0" applyFill="0" applyBorder="0" applyProtection="0">
      <alignment horizontal="center" wrapText="1"/>
    </xf>
    <xf numFmtId="0" fontId="70" fillId="0" borderId="0" applyNumberFormat="0" applyFill="0" applyBorder="0" applyProtection="0">
      <alignment horizontal="center" wrapText="1"/>
    </xf>
    <xf numFmtId="0" fontId="70" fillId="0" borderId="0" applyNumberFormat="0" applyFill="0" applyBorder="0" applyProtection="0">
      <alignment horizontal="center" wrapText="1"/>
    </xf>
    <xf numFmtId="0" fontId="70" fillId="0" borderId="0" applyNumberFormat="0" applyFill="0" applyBorder="0" applyProtection="0">
      <alignment horizontal="center" wrapText="1"/>
    </xf>
    <xf numFmtId="0" fontId="70" fillId="0" borderId="0" applyNumberFormat="0" applyFill="0" applyBorder="0" applyProtection="0">
      <alignment horizontal="center" wrapText="1"/>
    </xf>
    <xf numFmtId="0" fontId="70" fillId="0" borderId="0" applyBorder="0">
      <alignment horizontal="right"/>
    </xf>
    <xf numFmtId="0" fontId="70" fillId="0" borderId="26" applyAlignment="0">
      <alignment horizontal="right"/>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37" fontId="25" fillId="0" borderId="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5" fillId="0" borderId="0"/>
    <xf numFmtId="0" fontId="73" fillId="0" borderId="0" applyFont="0" applyFill="0" applyBorder="0" applyAlignment="0" applyProtection="0">
      <alignment horizontal="right"/>
    </xf>
    <xf numFmtId="0" fontId="73" fillId="0" borderId="0" applyFont="0" applyFill="0" applyBorder="0" applyAlignment="0" applyProtection="0"/>
    <xf numFmtId="182" fontId="3" fillId="0" borderId="0" applyFont="0" applyFill="0" applyBorder="0" applyAlignment="0" applyProtection="0">
      <alignment horizontal="right"/>
    </xf>
    <xf numFmtId="183" fontId="74" fillId="0" borderId="0" applyFont="0" applyFill="0" applyBorder="0" applyAlignment="0" applyProtection="0"/>
    <xf numFmtId="0" fontId="27" fillId="0" borderId="0" applyFont="0" applyFill="0" applyBorder="0" applyAlignment="0" applyProtection="0"/>
    <xf numFmtId="0" fontId="73" fillId="0" borderId="0" applyFont="0" applyFill="0" applyBorder="0" applyAlignment="0" applyProtection="0">
      <alignment horizontal="right"/>
    </xf>
    <xf numFmtId="0" fontId="73" fillId="0" borderId="0" applyFont="0" applyFill="0" applyBorder="0" applyAlignment="0" applyProtection="0">
      <alignment horizontal="right"/>
    </xf>
    <xf numFmtId="0" fontId="73" fillId="0" borderId="0" applyFont="0" applyFill="0" applyBorder="0" applyAlignment="0" applyProtection="0">
      <alignment horizontal="right"/>
    </xf>
    <xf numFmtId="0" fontId="73" fillId="0" borderId="0" applyFont="0" applyFill="0" applyBorder="0" applyAlignment="0" applyProtection="0">
      <alignment horizontal="right"/>
    </xf>
    <xf numFmtId="0" fontId="73" fillId="0" borderId="0" applyFont="0" applyFill="0" applyBorder="0" applyAlignment="0" applyProtection="0">
      <alignment horizontal="right"/>
    </xf>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184" fontId="27" fillId="0" borderId="3" applyFont="0"/>
    <xf numFmtId="40" fontId="28" fillId="0" borderId="0" applyFont="0" applyFill="0" applyBorder="0" applyAlignment="0" applyProtection="0"/>
    <xf numFmtId="40" fontId="28" fillId="0" borderId="0" applyFont="0" applyFill="0" applyBorder="0" applyAlignment="0" applyProtection="0"/>
    <xf numFmtId="0" fontId="75" fillId="0" borderId="0" applyFont="0" applyFill="0" applyBorder="0" applyAlignment="0" applyProtection="0"/>
    <xf numFmtId="3" fontId="27" fillId="0" borderId="0" applyFont="0" applyFill="0" applyBorder="0" applyAlignment="0" applyProtection="0"/>
    <xf numFmtId="3" fontId="27" fillId="0" borderId="0" applyFont="0" applyFill="0" applyBorder="0" applyAlignment="0" applyProtection="0"/>
    <xf numFmtId="3" fontId="27" fillId="0" borderId="0" applyFont="0" applyFill="0" applyBorder="0" applyAlignment="0" applyProtection="0"/>
    <xf numFmtId="3" fontId="27" fillId="0" borderId="0" applyFont="0" applyFill="0" applyBorder="0" applyAlignment="0" applyProtection="0"/>
    <xf numFmtId="3" fontId="27" fillId="0" borderId="0" applyFont="0" applyFill="0" applyBorder="0" applyAlignment="0" applyProtection="0"/>
    <xf numFmtId="3" fontId="27" fillId="0" borderId="0" applyFont="0" applyFill="0" applyBorder="0" applyAlignment="0" applyProtection="0"/>
    <xf numFmtId="3" fontId="27" fillId="0" borderId="0" applyFont="0" applyFill="0" applyBorder="0" applyAlignment="0" applyProtection="0"/>
    <xf numFmtId="3" fontId="27" fillId="0" borderId="0" applyFont="0" applyFill="0" applyBorder="0" applyAlignment="0" applyProtection="0"/>
    <xf numFmtId="0" fontId="76" fillId="0" borderId="0"/>
    <xf numFmtId="0" fontId="76" fillId="0" borderId="0"/>
    <xf numFmtId="0" fontId="77" fillId="45" borderId="0">
      <alignment horizontal="center" vertical="center" wrapText="1"/>
    </xf>
    <xf numFmtId="0" fontId="78" fillId="0" borderId="0" applyNumberFormat="0" applyFill="0" applyBorder="0">
      <alignment horizontal="right"/>
    </xf>
    <xf numFmtId="0" fontId="79" fillId="0" borderId="0" applyFill="0" applyBorder="0">
      <alignment horizontal="left"/>
    </xf>
    <xf numFmtId="0" fontId="79" fillId="0" borderId="0" applyFill="0" applyBorder="0">
      <alignment horizontal="left"/>
    </xf>
    <xf numFmtId="0" fontId="79" fillId="0" borderId="0" applyFill="0" applyBorder="0">
      <alignment horizontal="left"/>
    </xf>
    <xf numFmtId="0" fontId="79" fillId="0" borderId="0" applyFill="0" applyBorder="0">
      <alignment horizontal="left"/>
    </xf>
    <xf numFmtId="0" fontId="79" fillId="0" borderId="0" applyFill="0" applyBorder="0">
      <alignment horizontal="left"/>
    </xf>
    <xf numFmtId="0" fontId="79" fillId="0" borderId="0" applyFill="0" applyBorder="0">
      <alignment horizontal="left"/>
    </xf>
    <xf numFmtId="185" fontId="27" fillId="0" borderId="0" applyFill="0" applyBorder="0">
      <alignment horizontal="right"/>
      <protection locked="0"/>
    </xf>
    <xf numFmtId="0" fontId="24" fillId="0" borderId="0">
      <alignment horizontal="center"/>
    </xf>
    <xf numFmtId="0" fontId="24" fillId="0" borderId="0">
      <alignment horizontal="center"/>
    </xf>
    <xf numFmtId="0" fontId="24" fillId="0" borderId="0">
      <alignment horizontal="center"/>
    </xf>
    <xf numFmtId="0" fontId="24" fillId="0" borderId="0">
      <alignment horizontal="center"/>
    </xf>
    <xf numFmtId="0" fontId="24" fillId="0" borderId="0">
      <alignment horizontal="center"/>
    </xf>
    <xf numFmtId="0" fontId="24" fillId="0" borderId="0">
      <alignment horizontal="center"/>
    </xf>
    <xf numFmtId="0" fontId="25" fillId="0" borderId="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4" fontId="80" fillId="0" borderId="0"/>
    <xf numFmtId="0" fontId="73" fillId="0" borderId="0" applyFont="0" applyFill="0" applyBorder="0" applyAlignment="0" applyProtection="0">
      <alignment horizontal="right"/>
    </xf>
    <xf numFmtId="0" fontId="27" fillId="0" borderId="0" applyFont="0" applyFill="0" applyBorder="0" applyAlignment="0" applyProtection="0"/>
    <xf numFmtId="0" fontId="73" fillId="0" borderId="0" applyFont="0" applyFill="0" applyBorder="0" applyAlignment="0" applyProtection="0">
      <alignment horizontal="right"/>
    </xf>
    <xf numFmtId="0" fontId="73" fillId="0" borderId="0" applyFont="0" applyFill="0" applyBorder="0" applyAlignment="0" applyProtection="0">
      <alignment horizontal="right"/>
    </xf>
    <xf numFmtId="0" fontId="73" fillId="0" borderId="0" applyFont="0" applyFill="0" applyBorder="0" applyAlignment="0" applyProtection="0">
      <alignment horizontal="right"/>
    </xf>
    <xf numFmtId="0" fontId="73" fillId="0" borderId="0" applyFont="0" applyFill="0" applyBorder="0" applyAlignment="0" applyProtection="0">
      <alignment horizontal="right"/>
    </xf>
    <xf numFmtId="0" fontId="73" fillId="0" borderId="0" applyFont="0" applyFill="0" applyBorder="0" applyAlignment="0" applyProtection="0">
      <alignment horizontal="right"/>
    </xf>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27" borderId="0" applyFont="0" applyBorder="0"/>
    <xf numFmtId="0" fontId="27" fillId="27" borderId="0" applyFont="0" applyBorder="0"/>
    <xf numFmtId="0" fontId="27" fillId="27" borderId="0" applyFont="0" applyBorder="0"/>
    <xf numFmtId="0" fontId="27" fillId="27" borderId="0" applyFont="0" applyBorder="0"/>
    <xf numFmtId="0" fontId="27" fillId="27" borderId="0" applyFont="0" applyBorder="0"/>
    <xf numFmtId="0" fontId="27" fillId="27" borderId="0" applyFont="0" applyBorder="0"/>
    <xf numFmtId="0" fontId="27" fillId="27" borderId="0" applyFont="0" applyBorder="0"/>
    <xf numFmtId="0" fontId="27" fillId="27" borderId="0" applyFont="0" applyBorder="0"/>
    <xf numFmtId="0" fontId="81" fillId="0" borderId="1" applyNumberFormat="0" applyFill="0" applyBorder="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2" fontId="82" fillId="0" borderId="0" applyNumberFormat="0" applyFont="0" applyFill="0" applyBorder="0" applyAlignment="0" applyProtection="0">
      <alignment horizontal="left"/>
    </xf>
    <xf numFmtId="2" fontId="83" fillId="0" borderId="0" applyNumberFormat="0" applyFill="0" applyBorder="0" applyProtection="0">
      <alignment horizontal="left"/>
    </xf>
    <xf numFmtId="2" fontId="82" fillId="0" borderId="0" applyNumberFormat="0" applyFill="0" applyBorder="0" applyProtection="0">
      <alignment horizontal="left"/>
    </xf>
    <xf numFmtId="2" fontId="82" fillId="0" borderId="0" applyNumberFormat="0" applyFill="0" applyBorder="0" applyProtection="0">
      <alignment horizontal="left"/>
    </xf>
    <xf numFmtId="14" fontId="27" fillId="0" borderId="0" applyFont="0" applyFill="0" applyBorder="0" applyAlignment="0" applyProtection="0"/>
    <xf numFmtId="14" fontId="27" fillId="0" borderId="0" applyFont="0" applyFill="0" applyBorder="0" applyAlignment="0" applyProtection="0"/>
    <xf numFmtId="14" fontId="27" fillId="0" borderId="0" applyFont="0" applyFill="0" applyBorder="0" applyAlignment="0" applyProtection="0"/>
    <xf numFmtId="14" fontId="27" fillId="0" borderId="0" applyFont="0" applyFill="0" applyBorder="0" applyAlignment="0" applyProtection="0"/>
    <xf numFmtId="14" fontId="27" fillId="0" borderId="0" applyFont="0" applyFill="0" applyBorder="0" applyAlignment="0" applyProtection="0"/>
    <xf numFmtId="14" fontId="27" fillId="0" borderId="0" applyFont="0" applyFill="0" applyBorder="0" applyAlignment="0" applyProtection="0"/>
    <xf numFmtId="14" fontId="27" fillId="0" borderId="0" applyFont="0" applyFill="0" applyBorder="0" applyAlignment="0" applyProtection="0"/>
    <xf numFmtId="14" fontId="27" fillId="0" borderId="0" applyFont="0" applyFill="0" applyBorder="0" applyAlignment="0" applyProtection="0"/>
    <xf numFmtId="0" fontId="73" fillId="0" borderId="0" applyFont="0" applyFill="0" applyBorder="0" applyAlignment="0" applyProtection="0"/>
    <xf numFmtId="0" fontId="59" fillId="0" borderId="27" applyFont="0" applyFill="0" applyBorder="0" applyAlignment="0" applyProtection="0">
      <alignment horizontal="right"/>
      <protection locked="0"/>
    </xf>
    <xf numFmtId="14" fontId="61" fillId="0" borderId="0" applyFill="0" applyBorder="0" applyAlignment="0"/>
    <xf numFmtId="14" fontId="59" fillId="0" borderId="1" applyFont="0">
      <alignment horizontal="right"/>
    </xf>
    <xf numFmtId="0" fontId="24" fillId="0" borderId="0"/>
    <xf numFmtId="0" fontId="27" fillId="0" borderId="0" applyFont="0" applyFill="0" applyBorder="0" applyAlignment="0" applyProtection="0">
      <alignment wrapText="1"/>
    </xf>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48" fillId="0" borderId="0"/>
    <xf numFmtId="0" fontId="22" fillId="0" borderId="0">
      <alignment horizontal="right"/>
    </xf>
    <xf numFmtId="0" fontId="48" fillId="0" borderId="0"/>
    <xf numFmtId="0" fontId="61" fillId="46" borderId="0" applyNumberFormat="0" applyBorder="0">
      <alignment vertical="top"/>
      <protection locked="0"/>
    </xf>
    <xf numFmtId="0" fontId="37" fillId="0" borderId="0" applyFont="0" applyFill="0" applyBorder="0" applyAlignment="0" applyProtection="0">
      <alignment horizontal="right"/>
    </xf>
    <xf numFmtId="0" fontId="37" fillId="0" borderId="0" applyFont="0" applyFill="0" applyBorder="0" applyAlignment="0" applyProtection="0">
      <alignment horizontal="right"/>
    </xf>
    <xf numFmtId="0" fontId="37" fillId="0" borderId="0" applyFont="0" applyFill="0" applyBorder="0" applyAlignment="0" applyProtection="0">
      <alignment horizontal="right"/>
    </xf>
    <xf numFmtId="0" fontId="37" fillId="0" borderId="0" applyFont="0" applyFill="0" applyBorder="0" applyAlignment="0" applyProtection="0">
      <alignment horizontal="right"/>
    </xf>
    <xf numFmtId="0" fontId="37" fillId="0" borderId="0" applyFont="0" applyFill="0" applyBorder="0" applyAlignment="0" applyProtection="0">
      <alignment horizontal="right"/>
    </xf>
    <xf numFmtId="0" fontId="37" fillId="0" borderId="0" applyFont="0" applyFill="0" applyBorder="0" applyAlignment="0" applyProtection="0">
      <alignment horizontal="right"/>
    </xf>
    <xf numFmtId="0" fontId="61" fillId="0" borderId="0" applyFont="0" applyFill="0" applyBorder="0" applyAlignment="0" applyProtection="0">
      <protection locked="0"/>
    </xf>
    <xf numFmtId="0" fontId="73" fillId="0" borderId="28" applyNumberFormat="0" applyFont="0" applyFill="0" applyAlignment="0" applyProtection="0"/>
    <xf numFmtId="186" fontId="84" fillId="0" borderId="0" applyFill="0" applyBorder="0" applyAlignment="0" applyProtection="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66" fillId="0" borderId="0"/>
    <xf numFmtId="0" fontId="66" fillId="0" borderId="0"/>
    <xf numFmtId="0" fontId="85"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39" fillId="47" borderId="13" applyNumberFormat="0" applyFont="0" applyBorder="0" applyAlignment="0" applyProtection="0">
      <alignment horizontal="right"/>
    </xf>
    <xf numFmtId="0" fontId="39" fillId="47" borderId="13" applyNumberFormat="0" applyFont="0" applyBorder="0" applyAlignment="0" applyProtection="0">
      <alignment horizontal="right"/>
    </xf>
    <xf numFmtId="0" fontId="39" fillId="47" borderId="13" applyNumberFormat="0" applyFont="0" applyBorder="0" applyAlignment="0" applyProtection="0">
      <alignment horizontal="right"/>
    </xf>
    <xf numFmtId="0" fontId="39" fillId="47" borderId="13" applyNumberFormat="0" applyFont="0" applyBorder="0" applyAlignment="0" applyProtection="0">
      <alignment horizontal="right"/>
    </xf>
    <xf numFmtId="0" fontId="39" fillId="47" borderId="13" applyNumberFormat="0" applyFont="0" applyBorder="0" applyAlignment="0" applyProtection="0">
      <alignment horizontal="right"/>
    </xf>
    <xf numFmtId="0" fontId="39" fillId="47" borderId="13" applyNumberFormat="0" applyFont="0" applyBorder="0" applyAlignment="0" applyProtection="0">
      <alignment horizontal="right"/>
    </xf>
    <xf numFmtId="0" fontId="20" fillId="0" borderId="0">
      <alignment horizontal="right"/>
    </xf>
    <xf numFmtId="0" fontId="20" fillId="0" borderId="0">
      <alignment horizontal="right"/>
    </xf>
    <xf numFmtId="0" fontId="20" fillId="0" borderId="0">
      <alignment horizontal="right"/>
    </xf>
    <xf numFmtId="0" fontId="20" fillId="0" borderId="0">
      <alignment horizontal="right"/>
    </xf>
    <xf numFmtId="0" fontId="20" fillId="0" borderId="0">
      <alignment horizontal="right"/>
    </xf>
    <xf numFmtId="0" fontId="20" fillId="0" borderId="0">
      <alignment horizontal="right"/>
    </xf>
    <xf numFmtId="1" fontId="87" fillId="48" borderId="29" applyNumberFormat="0" applyBorder="0" applyAlignment="0">
      <alignment horizontal="centerContinuous" vertical="center"/>
      <protection locked="0"/>
    </xf>
    <xf numFmtId="1" fontId="87" fillId="48" borderId="29" applyNumberFormat="0" applyBorder="0" applyAlignment="0">
      <alignment horizontal="centerContinuous" vertical="center"/>
      <protection locked="0"/>
    </xf>
    <xf numFmtId="2" fontId="27" fillId="0" borderId="0" applyFont="0" applyFill="0" applyBorder="0" applyAlignment="0" applyProtection="0"/>
    <xf numFmtId="2" fontId="27" fillId="0" borderId="0" applyFont="0" applyFill="0" applyBorder="0" applyAlignment="0" applyProtection="0"/>
    <xf numFmtId="2" fontId="27" fillId="0" borderId="0" applyFont="0" applyFill="0" applyBorder="0" applyAlignment="0" applyProtection="0"/>
    <xf numFmtId="2" fontId="27" fillId="0" borderId="0" applyFont="0" applyFill="0" applyBorder="0" applyAlignment="0" applyProtection="0"/>
    <xf numFmtId="2" fontId="27" fillId="0" borderId="0" applyFont="0" applyFill="0" applyBorder="0" applyAlignment="0" applyProtection="0"/>
    <xf numFmtId="2" fontId="27" fillId="0" borderId="0" applyFont="0" applyFill="0" applyBorder="0" applyAlignment="0" applyProtection="0"/>
    <xf numFmtId="2" fontId="27" fillId="0" borderId="0" applyFont="0" applyFill="0" applyBorder="0" applyAlignment="0" applyProtection="0"/>
    <xf numFmtId="2" fontId="27" fillId="0" borderId="0" applyFont="0" applyFill="0" applyBorder="0" applyAlignment="0" applyProtection="0"/>
    <xf numFmtId="0" fontId="38" fillId="0" borderId="0">
      <alignment vertical="center"/>
    </xf>
    <xf numFmtId="0" fontId="20" fillId="0" borderId="0" applyNumberFormat="0" applyFill="0" applyBorder="0" applyAlignment="0" applyProtection="0">
      <alignment vertical="top"/>
      <protection locked="0"/>
    </xf>
    <xf numFmtId="0" fontId="66" fillId="0" borderId="0"/>
    <xf numFmtId="0" fontId="66" fillId="0" borderId="0"/>
    <xf numFmtId="1" fontId="39" fillId="0" borderId="0" applyNumberFormat="0" applyBorder="0" applyAlignment="0" applyProtection="0"/>
    <xf numFmtId="1" fontId="39" fillId="0" borderId="0" applyNumberFormat="0" applyBorder="0" applyAlignment="0" applyProtection="0"/>
    <xf numFmtId="1" fontId="39" fillId="0" borderId="0" applyNumberFormat="0" applyBorder="0" applyAlignment="0" applyProtection="0"/>
    <xf numFmtId="1" fontId="39" fillId="0" borderId="0" applyNumberFormat="0" applyBorder="0" applyAlignment="0" applyProtection="0"/>
    <xf numFmtId="1" fontId="39" fillId="0" borderId="0" applyNumberFormat="0" applyBorder="0" applyAlignment="0" applyProtection="0"/>
    <xf numFmtId="1" fontId="39" fillId="0" borderId="0" applyNumberFormat="0" applyBorder="0" applyAlignment="0" applyProtection="0"/>
    <xf numFmtId="1" fontId="39" fillId="0" borderId="0" applyNumberFormat="0" applyBorder="0" applyAlignment="0" applyProtection="0"/>
    <xf numFmtId="49" fontId="39" fillId="0" borderId="0" applyFill="0" applyBorder="0"/>
    <xf numFmtId="49" fontId="39" fillId="0" borderId="0" applyFill="0" applyBorder="0"/>
    <xf numFmtId="49" fontId="39" fillId="0" borderId="0" applyFill="0" applyBorder="0"/>
    <xf numFmtId="49" fontId="39" fillId="0" borderId="0" applyFill="0" applyBorder="0"/>
    <xf numFmtId="49" fontId="39" fillId="0" borderId="0" applyFill="0" applyBorder="0"/>
    <xf numFmtId="49" fontId="39" fillId="0" borderId="0" applyFill="0" applyBorder="0"/>
    <xf numFmtId="49" fontId="39" fillId="0" borderId="0" applyFill="0" applyBorder="0"/>
    <xf numFmtId="49" fontId="27" fillId="0" borderId="0"/>
    <xf numFmtId="49" fontId="27" fillId="0" borderId="0" applyFill="0" applyBorder="0">
      <alignment horizontal="right" vertical="center"/>
    </xf>
    <xf numFmtId="49" fontId="27" fillId="0" borderId="0" applyFill="0" applyBorder="0">
      <alignment horizontal="right" vertical="center"/>
    </xf>
    <xf numFmtId="49" fontId="27" fillId="0" borderId="0" applyFill="0" applyBorder="0">
      <alignment horizontal="right" vertical="center"/>
    </xf>
    <xf numFmtId="49" fontId="27" fillId="0" borderId="0" applyFill="0" applyBorder="0">
      <alignment horizontal="right" vertical="center"/>
    </xf>
    <xf numFmtId="49" fontId="27" fillId="0" borderId="0" applyFill="0" applyBorder="0">
      <alignment horizontal="right" vertical="center"/>
    </xf>
    <xf numFmtId="49" fontId="27" fillId="0" borderId="0" applyFill="0" applyBorder="0">
      <alignment horizontal="right" vertical="center"/>
    </xf>
    <xf numFmtId="49" fontId="27" fillId="0" borderId="0" applyFill="0" applyBorder="0">
      <alignment horizontal="right" vertical="center"/>
    </xf>
    <xf numFmtId="49" fontId="27" fillId="0" borderId="0" applyFill="0" applyBorder="0">
      <alignment horizontal="right" vertical="center"/>
    </xf>
    <xf numFmtId="49" fontId="27" fillId="0" borderId="0" applyFill="0" applyBorder="0">
      <alignment horizontal="right" vertical="center"/>
    </xf>
    <xf numFmtId="49" fontId="27" fillId="0" borderId="0" applyFill="0" applyBorder="0">
      <alignment horizontal="right" vertical="center"/>
    </xf>
    <xf numFmtId="49" fontId="27" fillId="0" borderId="0" applyFill="0" applyBorder="0">
      <alignment horizontal="right" vertical="center"/>
    </xf>
    <xf numFmtId="49" fontId="27" fillId="0" borderId="0" applyFill="0" applyBorder="0">
      <alignment horizontal="right" vertical="center"/>
    </xf>
    <xf numFmtId="49" fontId="27" fillId="0" borderId="0" applyFill="0" applyBorder="0">
      <alignment horizontal="right" vertical="center"/>
    </xf>
    <xf numFmtId="49" fontId="27" fillId="0" borderId="0" applyFill="0" applyBorder="0">
      <alignment horizontal="right" vertical="center"/>
    </xf>
    <xf numFmtId="49" fontId="27" fillId="0" borderId="0" applyFill="0" applyBorder="0">
      <alignment horizontal="right" vertical="center"/>
    </xf>
    <xf numFmtId="49" fontId="27" fillId="0" borderId="0" applyFill="0" applyBorder="0">
      <alignment horizontal="right" vertical="center"/>
    </xf>
    <xf numFmtId="49" fontId="27" fillId="0" borderId="0" applyFill="0" applyBorder="0">
      <alignment horizontal="right" vertical="center"/>
    </xf>
    <xf numFmtId="49" fontId="27" fillId="0" borderId="0" applyFill="0" applyBorder="0">
      <alignment horizontal="right" vertical="center"/>
    </xf>
    <xf numFmtId="0" fontId="88" fillId="0" borderId="0">
      <alignment vertical="center"/>
    </xf>
    <xf numFmtId="0" fontId="89" fillId="18" borderId="0" applyNumberFormat="0" applyBorder="0" applyAlignment="0" applyProtection="0"/>
    <xf numFmtId="0" fontId="90" fillId="15" borderId="0" applyNumberFormat="0" applyBorder="0" applyAlignment="0" applyProtection="0"/>
    <xf numFmtId="0" fontId="90" fillId="15" borderId="0" applyNumberFormat="0" applyBorder="0" applyAlignment="0" applyProtection="0"/>
    <xf numFmtId="0" fontId="89" fillId="15" borderId="0" applyNumberFormat="0" applyBorder="0" applyAlignment="0" applyProtection="0"/>
    <xf numFmtId="0" fontId="39" fillId="0" borderId="0" applyNumberFormat="0" applyFill="0" applyBorder="0" applyProtection="0">
      <alignment wrapText="1"/>
    </xf>
    <xf numFmtId="0" fontId="39" fillId="0" borderId="0" applyNumberFormat="0" applyFill="0" applyBorder="0" applyProtection="0">
      <alignment wrapText="1"/>
    </xf>
    <xf numFmtId="0" fontId="39" fillId="0" borderId="0" applyNumberFormat="0" applyFill="0" applyBorder="0" applyProtection="0">
      <alignment wrapText="1"/>
    </xf>
    <xf numFmtId="0" fontId="39" fillId="0" borderId="0" applyNumberFormat="0" applyFill="0" applyBorder="0" applyProtection="0">
      <alignment wrapText="1"/>
    </xf>
    <xf numFmtId="0" fontId="39" fillId="0" borderId="0" applyNumberFormat="0" applyFill="0" applyBorder="0" applyProtection="0">
      <alignment wrapText="1"/>
    </xf>
    <xf numFmtId="0" fontId="39" fillId="0" borderId="0" applyNumberFormat="0" applyFill="0" applyBorder="0" applyProtection="0">
      <alignment wrapText="1"/>
    </xf>
    <xf numFmtId="0" fontId="39" fillId="0" borderId="0" applyNumberFormat="0" applyFill="0" applyBorder="0" applyProtection="0">
      <alignment wrapText="1"/>
    </xf>
    <xf numFmtId="0" fontId="49" fillId="0" borderId="0" applyNumberFormat="0" applyFill="0" applyBorder="0" applyProtection="0">
      <alignment wrapText="1"/>
    </xf>
    <xf numFmtId="0" fontId="49" fillId="0" borderId="0" applyNumberFormat="0" applyFill="0" applyBorder="0" applyProtection="0">
      <alignment wrapText="1"/>
    </xf>
    <xf numFmtId="0" fontId="91" fillId="0" borderId="0"/>
    <xf numFmtId="38" fontId="39" fillId="27" borderId="0" applyNumberFormat="0" applyBorder="0" applyAlignment="0" applyProtection="0"/>
    <xf numFmtId="20" fontId="92" fillId="0" borderId="0" applyFont="0" applyFill="0" applyBorder="0" applyAlignment="0" applyProtection="0"/>
    <xf numFmtId="49" fontId="93" fillId="0" borderId="0">
      <alignment horizontal="right"/>
    </xf>
    <xf numFmtId="49" fontId="93" fillId="0" borderId="0">
      <alignment horizontal="right"/>
    </xf>
    <xf numFmtId="49" fontId="94" fillId="0" borderId="0">
      <alignment horizontal="right"/>
    </xf>
    <xf numFmtId="0" fontId="95" fillId="0" borderId="0">
      <alignment vertical="center"/>
    </xf>
    <xf numFmtId="0" fontId="27" fillId="30" borderId="18" applyNumberFormat="0" applyFont="0" applyBorder="0" applyAlignment="0" applyProtection="0"/>
    <xf numFmtId="0" fontId="27" fillId="30" borderId="18" applyNumberFormat="0" applyFont="0" applyBorder="0" applyAlignment="0" applyProtection="0"/>
    <xf numFmtId="0" fontId="27" fillId="30" borderId="18" applyNumberFormat="0" applyFont="0" applyBorder="0" applyAlignment="0" applyProtection="0"/>
    <xf numFmtId="0" fontId="27" fillId="30" borderId="18" applyNumberFormat="0" applyFont="0" applyBorder="0" applyAlignment="0" applyProtection="0"/>
    <xf numFmtId="0" fontId="27" fillId="30" borderId="18" applyNumberFormat="0" applyFont="0" applyBorder="0" applyAlignment="0" applyProtection="0"/>
    <xf numFmtId="0" fontId="27" fillId="30" borderId="18" applyNumberFormat="0" applyFont="0" applyBorder="0" applyAlignment="0" applyProtection="0"/>
    <xf numFmtId="0" fontId="73" fillId="0" borderId="0" applyFont="0" applyFill="0" applyBorder="0" applyAlignment="0" applyProtection="0">
      <alignment horizontal="right"/>
    </xf>
    <xf numFmtId="0" fontId="96" fillId="30" borderId="0" applyNumberFormat="0" applyFont="0" applyAlignment="0"/>
    <xf numFmtId="0" fontId="97" fillId="0" borderId="0">
      <alignment horizontal="left"/>
    </xf>
    <xf numFmtId="0" fontId="71" fillId="0" borderId="30" applyNumberFormat="0" applyAlignment="0" applyProtection="0">
      <alignment horizontal="left" vertical="center"/>
    </xf>
    <xf numFmtId="0" fontId="71" fillId="0" borderId="30" applyNumberFormat="0" applyAlignment="0" applyProtection="0">
      <alignment horizontal="left" vertical="center"/>
    </xf>
    <xf numFmtId="0" fontId="71" fillId="0" borderId="30" applyNumberFormat="0" applyAlignment="0" applyProtection="0">
      <alignment horizontal="left" vertical="center"/>
    </xf>
    <xf numFmtId="0" fontId="71" fillId="0" borderId="30" applyNumberFormat="0" applyAlignment="0" applyProtection="0">
      <alignment horizontal="left" vertical="center"/>
    </xf>
    <xf numFmtId="0" fontId="71" fillId="0" borderId="30" applyNumberFormat="0" applyAlignment="0" applyProtection="0">
      <alignment horizontal="left" vertical="center"/>
    </xf>
    <xf numFmtId="0" fontId="71" fillId="0" borderId="30" applyNumberFormat="0" applyAlignment="0" applyProtection="0">
      <alignment horizontal="left" vertical="center"/>
    </xf>
    <xf numFmtId="0" fontId="71" fillId="0" borderId="1">
      <alignment horizontal="left" vertical="center"/>
    </xf>
    <xf numFmtId="0" fontId="71" fillId="0" borderId="1">
      <alignment horizontal="left" vertical="center"/>
    </xf>
    <xf numFmtId="0" fontId="71" fillId="0" borderId="1">
      <alignment horizontal="left" vertical="center"/>
    </xf>
    <xf numFmtId="0" fontId="71" fillId="0" borderId="1">
      <alignment horizontal="left" vertical="center"/>
    </xf>
    <xf numFmtId="0" fontId="71" fillId="0" borderId="1">
      <alignment horizontal="left" vertical="center"/>
    </xf>
    <xf numFmtId="0" fontId="71" fillId="0" borderId="1">
      <alignment horizontal="left" vertical="center"/>
    </xf>
    <xf numFmtId="0" fontId="98" fillId="0" borderId="31" applyNumberFormat="0" applyFill="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100" fillId="0" borderId="32" applyNumberFormat="0" applyFill="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101" fillId="0" borderId="33" applyNumberFormat="0" applyFill="0" applyAlignment="0" applyProtection="0"/>
    <xf numFmtId="0" fontId="102" fillId="0" borderId="0" applyProtection="0">
      <alignment horizontal="left"/>
    </xf>
    <xf numFmtId="0" fontId="102" fillId="0" borderId="0" applyProtection="0">
      <alignment horizontal="left"/>
    </xf>
    <xf numFmtId="0" fontId="102" fillId="0" borderId="0" applyProtection="0">
      <alignment horizontal="left"/>
    </xf>
    <xf numFmtId="0" fontId="102" fillId="0" borderId="0" applyProtection="0">
      <alignment horizontal="left"/>
    </xf>
    <xf numFmtId="0" fontId="102" fillId="0" borderId="0" applyProtection="0">
      <alignment horizontal="left"/>
    </xf>
    <xf numFmtId="0" fontId="101" fillId="0" borderId="0" applyNumberFormat="0" applyFill="0" applyBorder="0" applyAlignment="0" applyProtection="0"/>
    <xf numFmtId="0" fontId="71" fillId="0" borderId="0"/>
    <xf numFmtId="0" fontId="71" fillId="0" borderId="0"/>
    <xf numFmtId="0" fontId="71" fillId="0" borderId="0"/>
    <xf numFmtId="0" fontId="71" fillId="0" borderId="0"/>
    <xf numFmtId="0" fontId="71" fillId="0" borderId="0"/>
    <xf numFmtId="0" fontId="71" fillId="0" borderId="0"/>
    <xf numFmtId="0" fontId="20" fillId="0" borderId="0" applyNumberFormat="0" applyFill="0" applyBorder="0" applyAlignment="0" applyProtection="0">
      <alignment vertical="top"/>
      <protection locked="0"/>
    </xf>
    <xf numFmtId="0" fontId="103" fillId="49" borderId="0" applyNumberFormat="0" applyBorder="0">
      <alignment horizontal="left"/>
      <protection locked="0"/>
    </xf>
    <xf numFmtId="0" fontId="104" fillId="19" borderId="24" applyNumberFormat="0" applyAlignment="0" applyProtection="0"/>
    <xf numFmtId="10" fontId="39" fillId="50" borderId="18" applyNumberFormat="0" applyBorder="0" applyAlignment="0" applyProtection="0"/>
    <xf numFmtId="1" fontId="105" fillId="0" borderId="0" applyNumberFormat="0">
      <alignment horizontal="right"/>
    </xf>
    <xf numFmtId="1" fontId="105" fillId="0" borderId="0" applyNumberFormat="0">
      <alignment horizontal="right"/>
    </xf>
    <xf numFmtId="1" fontId="105" fillId="0" borderId="0" applyNumberFormat="0">
      <alignment horizontal="right"/>
    </xf>
    <xf numFmtId="1" fontId="105" fillId="0" borderId="0" applyNumberFormat="0">
      <alignment horizontal="right"/>
    </xf>
    <xf numFmtId="1" fontId="105" fillId="0" borderId="0" applyNumberFormat="0">
      <alignment horizontal="right"/>
    </xf>
    <xf numFmtId="0" fontId="28" fillId="51" borderId="0" applyNumberFormat="0" applyFont="0" applyBorder="0" applyAlignment="0" applyProtection="0"/>
    <xf numFmtId="0" fontId="28" fillId="51" borderId="0" applyNumberFormat="0" applyFont="0" applyBorder="0" applyAlignment="0" applyProtection="0"/>
    <xf numFmtId="187" fontId="106" fillId="0" borderId="34" applyFill="0" applyBorder="0" applyAlignment="0" applyProtection="0"/>
    <xf numFmtId="0" fontId="107" fillId="0" borderId="0" applyNumberFormat="0" applyFill="0" applyBorder="0" applyAlignment="0">
      <protection locked="0"/>
    </xf>
    <xf numFmtId="0" fontId="22" fillId="0" borderId="0"/>
    <xf numFmtId="188" fontId="28" fillId="0" borderId="0" applyFill="0" applyBorder="0">
      <alignment horizontal="right"/>
      <protection locked="0"/>
    </xf>
    <xf numFmtId="0" fontId="59" fillId="52" borderId="35">
      <alignment horizontal="left" vertical="center" wrapText="1"/>
    </xf>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1" fillId="53" borderId="0" applyNumberFormat="0" applyBorder="0">
      <alignment horizontal="right"/>
      <protection locked="0"/>
    </xf>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108" fillId="0" borderId="36" applyNumberFormat="0" applyFill="0" applyAlignment="0" applyProtection="0"/>
    <xf numFmtId="0" fontId="109" fillId="0" borderId="37" applyNumberFormat="0" applyFill="0" applyAlignment="0" applyProtection="0"/>
    <xf numFmtId="0" fontId="109" fillId="0" borderId="37" applyNumberFormat="0" applyFill="0" applyAlignment="0" applyProtection="0"/>
    <xf numFmtId="0" fontId="110" fillId="0" borderId="37" applyNumberFormat="0" applyFill="0" applyAlignment="0" applyProtection="0"/>
    <xf numFmtId="0" fontId="111" fillId="0" borderId="0"/>
    <xf numFmtId="0" fontId="112" fillId="53" borderId="0" applyNumberFormat="0" applyBorder="0">
      <alignment horizontal="right"/>
      <protection locked="0"/>
    </xf>
    <xf numFmtId="0" fontId="113" fillId="53" borderId="0" applyNumberFormat="0" applyBorder="0">
      <alignment horizontal="right"/>
      <protection locked="0"/>
    </xf>
    <xf numFmtId="0" fontId="27" fillId="0" borderId="0" applyFont="0" applyFill="0" applyBorder="0" applyAlignment="0" applyProtection="0"/>
    <xf numFmtId="0" fontId="27" fillId="0" borderId="0" applyFont="0" applyFill="0" applyBorder="0" applyAlignment="0" applyProtection="0"/>
    <xf numFmtId="0" fontId="114" fillId="0" borderId="26"/>
    <xf numFmtId="0" fontId="27" fillId="0" borderId="0" applyFont="0" applyFill="0" applyBorder="0" applyAlignment="0" applyProtection="0"/>
    <xf numFmtId="0" fontId="27" fillId="0" borderId="0" applyFont="0" applyFill="0" applyBorder="0" applyAlignment="0" applyProtection="0"/>
    <xf numFmtId="0" fontId="39" fillId="50" borderId="0">
      <alignment horizontal="center"/>
    </xf>
    <xf numFmtId="0" fontId="27" fillId="0" borderId="0" applyFont="0" applyFill="0" applyBorder="0" applyAlignment="0" applyProtection="0"/>
    <xf numFmtId="189" fontId="48" fillId="0" borderId="0" applyFont="0" applyFill="0" applyBorder="0" applyAlignment="0" applyProtection="0"/>
    <xf numFmtId="190" fontId="48"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191" fontId="3" fillId="0" borderId="0" applyFont="0" applyFill="0" applyBorder="0" applyAlignment="0" applyProtection="0">
      <alignment horizontal="right"/>
    </xf>
    <xf numFmtId="0" fontId="115" fillId="19" borderId="0" applyNumberFormat="0" applyBorder="0" applyAlignment="0" applyProtection="0"/>
    <xf numFmtId="0" fontId="116" fillId="19" borderId="0" applyNumberFormat="0" applyBorder="0" applyAlignment="0" applyProtection="0"/>
    <xf numFmtId="0" fontId="116" fillId="19" borderId="0" applyNumberFormat="0" applyBorder="0" applyAlignment="0" applyProtection="0"/>
    <xf numFmtId="0" fontId="117" fillId="19" borderId="0" applyNumberFormat="0" applyBorder="0" applyAlignment="0" applyProtection="0"/>
    <xf numFmtId="37" fontId="118" fillId="0" borderId="0"/>
    <xf numFmtId="37" fontId="118" fillId="0" borderId="0"/>
    <xf numFmtId="0" fontId="119" fillId="0" borderId="0"/>
    <xf numFmtId="0" fontId="27" fillId="0" borderId="0"/>
    <xf numFmtId="0" fontId="20" fillId="0" borderId="0"/>
    <xf numFmtId="0" fontId="20" fillId="0" borderId="0"/>
    <xf numFmtId="0" fontId="2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27" fillId="0" borderId="0"/>
    <xf numFmtId="0" fontId="27"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20" fillId="0" borderId="0"/>
    <xf numFmtId="2" fontId="28" fillId="0" borderId="0" applyBorder="0" applyProtection="0"/>
    <xf numFmtId="2" fontId="28" fillId="0" borderId="0" applyBorder="0" applyProtection="0"/>
    <xf numFmtId="0" fontId="39" fillId="0" borderId="0" applyNumberFormat="0"/>
    <xf numFmtId="0" fontId="39" fillId="0" borderId="0" applyNumberFormat="0"/>
    <xf numFmtId="0" fontId="39" fillId="0" borderId="0" applyNumberFormat="0"/>
    <xf numFmtId="0" fontId="39" fillId="0" borderId="0" applyNumberFormat="0"/>
    <xf numFmtId="0" fontId="39" fillId="0" borderId="0" applyNumberFormat="0"/>
    <xf numFmtId="0" fontId="39" fillId="0" borderId="0" applyNumberFormat="0"/>
    <xf numFmtId="0" fontId="39" fillId="0" borderId="0" applyNumberFormat="0"/>
    <xf numFmtId="0" fontId="27" fillId="0" borderId="0"/>
    <xf numFmtId="0" fontId="21" fillId="0" borderId="29" applyBorder="0" applyAlignment="0">
      <protection locked="0"/>
    </xf>
    <xf numFmtId="0" fontId="121" fillId="0" borderId="0"/>
    <xf numFmtId="0" fontId="21" fillId="0" borderId="23" applyNumberFormat="0" applyBorder="0" applyAlignment="0">
      <protection hidden="1"/>
    </xf>
    <xf numFmtId="0" fontId="23" fillId="14" borderId="38" applyNumberFormat="0" applyFont="0" applyAlignment="0" applyProtection="0"/>
    <xf numFmtId="0" fontId="31" fillId="14" borderId="38" applyNumberFormat="0" applyFont="0" applyAlignment="0" applyProtection="0"/>
    <xf numFmtId="0" fontId="31" fillId="14" borderId="38" applyNumberFormat="0" applyFont="0" applyAlignment="0" applyProtection="0"/>
    <xf numFmtId="0" fontId="39" fillId="0" borderId="0" applyFill="0" applyBorder="0" applyProtection="0">
      <alignment horizontal="right" wrapText="1"/>
    </xf>
    <xf numFmtId="0" fontId="39" fillId="0" borderId="0" applyFill="0" applyBorder="0" applyProtection="0">
      <alignment horizontal="right" wrapText="1"/>
    </xf>
    <xf numFmtId="0" fontId="39" fillId="0" borderId="0" applyFill="0" applyBorder="0" applyProtection="0">
      <alignment horizontal="right" wrapText="1"/>
    </xf>
    <xf numFmtId="0" fontId="39" fillId="0" borderId="0" applyFill="0" applyBorder="0" applyProtection="0">
      <alignment horizontal="right" wrapText="1"/>
    </xf>
    <xf numFmtId="0" fontId="39" fillId="0" borderId="0" applyFill="0" applyBorder="0" applyProtection="0">
      <alignment horizontal="right" wrapText="1"/>
    </xf>
    <xf numFmtId="0" fontId="39" fillId="0" borderId="0" applyFill="0" applyBorder="0" applyProtection="0">
      <alignment horizontal="right" wrapText="1"/>
    </xf>
    <xf numFmtId="0" fontId="39" fillId="0" borderId="0" applyFill="0" applyBorder="0" applyProtection="0">
      <alignment horizontal="right" wrapText="1"/>
    </xf>
    <xf numFmtId="0" fontId="70" fillId="0" borderId="0" applyFill="0" applyBorder="0" applyProtection="0">
      <alignment horizontal="right" wrapText="1"/>
    </xf>
    <xf numFmtId="0" fontId="70" fillId="0" borderId="0" applyFill="0" applyBorder="0" applyProtection="0">
      <alignment horizontal="right" wrapText="1"/>
    </xf>
    <xf numFmtId="0" fontId="70" fillId="0" borderId="0" applyFill="0" applyBorder="0" applyProtection="0">
      <alignment horizontal="right" wrapText="1"/>
    </xf>
    <xf numFmtId="0" fontId="70" fillId="0" borderId="0" applyFill="0" applyBorder="0" applyProtection="0">
      <alignment horizontal="right" wrapText="1"/>
    </xf>
    <xf numFmtId="0" fontId="70" fillId="0" borderId="0" applyFill="0" applyBorder="0" applyProtection="0">
      <alignment horizontal="right" wrapText="1"/>
    </xf>
    <xf numFmtId="0" fontId="70" fillId="0" borderId="0" applyFill="0" applyBorder="0" applyProtection="0">
      <alignment horizontal="right" wrapText="1"/>
    </xf>
    <xf numFmtId="0" fontId="39" fillId="0" borderId="0" applyFill="0" applyBorder="0" applyProtection="0">
      <alignment horizontal="right" wrapText="1"/>
    </xf>
    <xf numFmtId="0" fontId="39" fillId="0" borderId="0" applyFill="0" applyBorder="0" applyProtection="0">
      <alignment horizontal="right" wrapText="1"/>
    </xf>
    <xf numFmtId="0" fontId="39" fillId="0" borderId="0" applyFill="0" applyBorder="0" applyProtection="0">
      <alignment horizontal="right" wrapText="1"/>
    </xf>
    <xf numFmtId="0" fontId="39" fillId="0" borderId="0" applyFill="0" applyBorder="0" applyProtection="0">
      <alignment horizontal="right" wrapText="1"/>
    </xf>
    <xf numFmtId="0" fontId="39" fillId="0" borderId="0" applyFill="0" applyBorder="0" applyProtection="0">
      <alignment horizontal="right" wrapText="1"/>
    </xf>
    <xf numFmtId="0" fontId="39" fillId="0" borderId="0" applyFill="0" applyBorder="0" applyProtection="0">
      <alignment horizontal="right" wrapText="1"/>
    </xf>
    <xf numFmtId="0" fontId="39" fillId="0" borderId="0" applyFill="0" applyBorder="0" applyProtection="0">
      <alignment horizontal="right" wrapText="1"/>
    </xf>
    <xf numFmtId="0" fontId="70" fillId="0" borderId="0" applyFill="0" applyBorder="0" applyProtection="0">
      <alignment horizontal="right" wrapText="1"/>
    </xf>
    <xf numFmtId="0" fontId="70" fillId="0" borderId="0" applyFill="0" applyBorder="0" applyProtection="0">
      <alignment horizontal="right" wrapText="1"/>
    </xf>
    <xf numFmtId="0" fontId="70" fillId="0" borderId="0" applyFill="0" applyBorder="0" applyProtection="0">
      <alignment horizontal="right" wrapText="1"/>
    </xf>
    <xf numFmtId="0" fontId="70" fillId="0" borderId="0" applyFill="0" applyBorder="0" applyProtection="0">
      <alignment horizontal="right" wrapText="1"/>
    </xf>
    <xf numFmtId="0" fontId="70" fillId="0" borderId="0" applyFill="0" applyBorder="0" applyProtection="0">
      <alignment horizontal="right" wrapText="1"/>
    </xf>
    <xf numFmtId="0" fontId="70" fillId="0" borderId="0" applyFill="0" applyBorder="0" applyProtection="0">
      <alignment horizontal="right" wrapText="1"/>
    </xf>
    <xf numFmtId="3" fontId="20" fillId="0" borderId="0" applyBorder="0"/>
    <xf numFmtId="3" fontId="20" fillId="0" borderId="0" applyBorder="0"/>
    <xf numFmtId="0" fontId="39" fillId="0" borderId="0" applyFill="0" applyBorder="0" applyProtection="0">
      <alignment horizontal="right" wrapText="1"/>
    </xf>
    <xf numFmtId="0" fontId="39" fillId="0" borderId="0" applyFill="0" applyBorder="0" applyProtection="0">
      <alignment horizontal="right" wrapText="1"/>
    </xf>
    <xf numFmtId="0" fontId="39" fillId="0" borderId="0" applyFill="0" applyBorder="0" applyProtection="0">
      <alignment horizontal="right" wrapText="1"/>
    </xf>
    <xf numFmtId="0" fontId="39" fillId="0" borderId="0" applyFill="0" applyBorder="0" applyProtection="0">
      <alignment horizontal="right" wrapText="1"/>
    </xf>
    <xf numFmtId="0" fontId="39" fillId="0" borderId="0" applyFill="0" applyBorder="0" applyProtection="0">
      <alignment horizontal="right" wrapText="1"/>
    </xf>
    <xf numFmtId="0" fontId="39" fillId="0" borderId="0" applyFill="0" applyBorder="0" applyProtection="0">
      <alignment horizontal="right" wrapText="1"/>
    </xf>
    <xf numFmtId="0" fontId="39" fillId="0" borderId="0" applyFill="0" applyBorder="0" applyProtection="0">
      <alignment horizontal="right" wrapText="1"/>
    </xf>
    <xf numFmtId="0" fontId="70" fillId="0" borderId="0" applyFill="0" applyBorder="0" applyProtection="0">
      <alignment horizontal="right" wrapText="1"/>
    </xf>
    <xf numFmtId="0" fontId="70" fillId="0" borderId="0" applyFill="0" applyBorder="0" applyProtection="0">
      <alignment horizontal="right" wrapText="1"/>
    </xf>
    <xf numFmtId="0" fontId="70" fillId="0" borderId="0" applyFill="0" applyBorder="0" applyProtection="0">
      <alignment horizontal="right" wrapText="1"/>
    </xf>
    <xf numFmtId="0" fontId="70" fillId="0" borderId="0" applyFill="0" applyBorder="0" applyProtection="0">
      <alignment horizontal="right" wrapText="1"/>
    </xf>
    <xf numFmtId="0" fontId="70" fillId="0" borderId="0" applyFill="0" applyBorder="0" applyProtection="0">
      <alignment horizontal="right" wrapText="1"/>
    </xf>
    <xf numFmtId="0" fontId="70" fillId="0" borderId="0" applyFill="0" applyBorder="0" applyProtection="0">
      <alignment horizontal="right" wrapText="1"/>
    </xf>
    <xf numFmtId="0" fontId="39" fillId="0" borderId="0" applyFill="0" applyBorder="0" applyProtection="0">
      <alignment horizontal="right" wrapText="1"/>
    </xf>
    <xf numFmtId="0" fontId="39" fillId="0" borderId="0" applyFill="0" applyBorder="0" applyProtection="0">
      <alignment horizontal="right" wrapText="1"/>
    </xf>
    <xf numFmtId="0" fontId="39" fillId="0" borderId="0" applyFill="0" applyBorder="0" applyProtection="0">
      <alignment horizontal="right" wrapText="1"/>
    </xf>
    <xf numFmtId="0" fontId="39" fillId="0" borderId="0" applyFill="0" applyBorder="0" applyProtection="0">
      <alignment horizontal="right" wrapText="1"/>
    </xf>
    <xf numFmtId="0" fontId="39" fillId="0" borderId="0" applyFill="0" applyBorder="0" applyProtection="0">
      <alignment horizontal="right" wrapText="1"/>
    </xf>
    <xf numFmtId="0" fontId="39" fillId="0" borderId="0" applyFill="0" applyBorder="0" applyProtection="0">
      <alignment horizontal="right" wrapText="1"/>
    </xf>
    <xf numFmtId="0" fontId="39" fillId="0" borderId="0" applyFill="0" applyBorder="0" applyProtection="0">
      <alignment horizontal="right" wrapText="1"/>
    </xf>
    <xf numFmtId="0" fontId="70" fillId="0" borderId="0" applyFill="0" applyBorder="0" applyProtection="0">
      <alignment horizontal="right" wrapText="1"/>
    </xf>
    <xf numFmtId="0" fontId="70" fillId="0" borderId="0" applyFill="0" applyBorder="0" applyProtection="0">
      <alignment horizontal="right" wrapText="1"/>
    </xf>
    <xf numFmtId="0" fontId="70" fillId="0" borderId="0" applyFill="0" applyBorder="0" applyProtection="0">
      <alignment horizontal="right" wrapText="1"/>
    </xf>
    <xf numFmtId="0" fontId="70" fillId="0" borderId="0" applyFill="0" applyBorder="0" applyProtection="0">
      <alignment horizontal="right" wrapText="1"/>
    </xf>
    <xf numFmtId="0" fontId="70" fillId="0" borderId="0" applyFill="0" applyBorder="0" applyProtection="0">
      <alignment horizontal="right" wrapText="1"/>
    </xf>
    <xf numFmtId="0" fontId="70" fillId="0" borderId="0" applyFill="0" applyBorder="0" applyProtection="0">
      <alignment horizontal="right" wrapText="1"/>
    </xf>
    <xf numFmtId="40" fontId="122" fillId="0" borderId="0" applyFont="0" applyFill="0" applyBorder="0" applyAlignment="0" applyProtection="0"/>
    <xf numFmtId="38" fontId="122" fillId="0" borderId="0" applyFont="0" applyFill="0" applyBorder="0" applyAlignment="0" applyProtection="0"/>
    <xf numFmtId="0" fontId="123" fillId="0" borderId="0">
      <alignment horizontal="left"/>
    </xf>
    <xf numFmtId="0" fontId="123" fillId="0" borderId="0">
      <alignment horizontal="left"/>
    </xf>
    <xf numFmtId="0" fontId="124" fillId="43" borderId="39" applyNumberFormat="0" applyAlignment="0" applyProtection="0"/>
    <xf numFmtId="0" fontId="125" fillId="43" borderId="39" applyNumberFormat="0" applyAlignment="0" applyProtection="0"/>
    <xf numFmtId="0" fontId="125" fillId="43" borderId="39" applyNumberFormat="0" applyAlignment="0" applyProtection="0"/>
    <xf numFmtId="0" fontId="124" fillId="16" borderId="39" applyNumberFormat="0" applyAlignment="0" applyProtection="0"/>
    <xf numFmtId="0" fontId="126" fillId="0" borderId="0" applyNumberFormat="0" applyFill="0" applyBorder="0">
      <alignment horizontal="left"/>
    </xf>
    <xf numFmtId="0" fontId="126" fillId="0" borderId="0" applyNumberFormat="0" applyFill="0" applyBorder="0">
      <alignment horizontal="left"/>
    </xf>
    <xf numFmtId="1" fontId="127" fillId="0" borderId="0" applyProtection="0">
      <alignment horizontal="right" vertical="center"/>
    </xf>
    <xf numFmtId="0" fontId="25" fillId="0" borderId="0"/>
    <xf numFmtId="14" fontId="48" fillId="0" borderId="0">
      <alignment horizontal="center" wrapText="1"/>
      <protection locked="0"/>
    </xf>
    <xf numFmtId="14" fontId="48" fillId="0" borderId="0">
      <alignment horizontal="center" wrapText="1"/>
      <protection locked="0"/>
    </xf>
    <xf numFmtId="10" fontId="27" fillId="0" borderId="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180" fontId="27" fillId="0" borderId="0"/>
    <xf numFmtId="9" fontId="28" fillId="0" borderId="0" applyFont="0" applyFill="0" applyBorder="0" applyAlignment="0" applyProtection="0"/>
    <xf numFmtId="9" fontId="28" fillId="0" borderId="0" applyFont="0" applyFill="0" applyBorder="0" applyAlignment="0" applyProtection="0"/>
    <xf numFmtId="10" fontId="28" fillId="0" borderId="0" applyFont="0" applyFill="0" applyBorder="0" applyAlignment="0" applyProtection="0"/>
    <xf numFmtId="10" fontId="28" fillId="0" borderId="0" applyFont="0" applyFill="0" applyBorder="0" applyAlignment="0" applyProtection="0"/>
    <xf numFmtId="192" fontId="28" fillId="0" borderId="0" applyFill="0" applyBorder="0">
      <alignment horizontal="right"/>
      <protection locked="0"/>
    </xf>
    <xf numFmtId="193" fontId="20" fillId="0" borderId="2" applyFill="0" applyProtection="0"/>
    <xf numFmtId="0" fontId="128" fillId="0" borderId="40" applyFill="0" applyAlignment="0">
      <alignment horizontal="right"/>
    </xf>
    <xf numFmtId="0" fontId="128" fillId="0" borderId="40" applyFill="0" applyAlignment="0">
      <alignment horizontal="right"/>
    </xf>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129" fillId="0" borderId="0"/>
    <xf numFmtId="1" fontId="130" fillId="27" borderId="0">
      <alignment horizontal="center"/>
    </xf>
    <xf numFmtId="0" fontId="28" fillId="0" borderId="0" applyNumberFormat="0" applyFont="0" applyFill="0" applyBorder="0" applyAlignment="0" applyProtection="0">
      <alignment horizontal="left"/>
    </xf>
    <xf numFmtId="0" fontId="28" fillId="0" borderId="0" applyNumberFormat="0" applyFont="0" applyFill="0" applyBorder="0" applyAlignment="0" applyProtection="0">
      <alignment horizontal="left"/>
    </xf>
    <xf numFmtId="15" fontId="28" fillId="0" borderId="0" applyFont="0" applyFill="0" applyBorder="0" applyAlignment="0" applyProtection="0"/>
    <xf numFmtId="15" fontId="28" fillId="0" borderId="0" applyFont="0" applyFill="0" applyBorder="0" applyAlignment="0" applyProtection="0"/>
    <xf numFmtId="4" fontId="28" fillId="0" borderId="0" applyFont="0" applyFill="0" applyBorder="0" applyAlignment="0" applyProtection="0"/>
    <xf numFmtId="4" fontId="28" fillId="0" borderId="0" applyFont="0" applyFill="0" applyBorder="0" applyAlignment="0" applyProtection="0"/>
    <xf numFmtId="0" fontId="131" fillId="0" borderId="26">
      <alignment horizontal="center"/>
    </xf>
    <xf numFmtId="0" fontId="131" fillId="0" borderId="26">
      <alignment horizontal="center"/>
    </xf>
    <xf numFmtId="3" fontId="28" fillId="0" borderId="0" applyFont="0" applyFill="0" applyBorder="0" applyAlignment="0" applyProtection="0"/>
    <xf numFmtId="3" fontId="28" fillId="0" borderId="0" applyFont="0" applyFill="0" applyBorder="0" applyAlignment="0" applyProtection="0"/>
    <xf numFmtId="0" fontId="28" fillId="54" borderId="0" applyNumberFormat="0" applyFont="0" applyBorder="0" applyAlignment="0" applyProtection="0"/>
    <xf numFmtId="0" fontId="28" fillId="54" borderId="0" applyNumberFormat="0" applyFont="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49" fontId="20" fillId="0" borderId="0">
      <alignment horizontal="right"/>
    </xf>
    <xf numFmtId="49" fontId="20" fillId="0" borderId="0">
      <alignment horizontal="right"/>
    </xf>
    <xf numFmtId="0" fontId="132" fillId="0" borderId="0"/>
    <xf numFmtId="0" fontId="28" fillId="36" borderId="16" applyNumberFormat="0" applyFont="0" applyBorder="0" applyAlignment="0" applyProtection="0">
      <alignment horizontal="center"/>
    </xf>
    <xf numFmtId="0" fontId="28" fillId="36" borderId="16" applyNumberFormat="0" applyFont="0" applyBorder="0" applyAlignment="0" applyProtection="0">
      <alignment horizontal="center"/>
    </xf>
    <xf numFmtId="0" fontId="133" fillId="0" borderId="41">
      <alignment vertical="center"/>
    </xf>
    <xf numFmtId="194" fontId="134" fillId="0" borderId="0" applyFill="0" applyBorder="0">
      <alignment horizontal="right"/>
      <protection hidden="1"/>
    </xf>
    <xf numFmtId="0" fontId="71" fillId="45" borderId="18">
      <alignment horizontal="center" vertical="center" wrapText="1"/>
      <protection hidden="1"/>
    </xf>
    <xf numFmtId="1" fontId="129" fillId="55" borderId="0" applyNumberFormat="0" applyFont="0" applyBorder="0" applyAlignment="0">
      <alignment horizontal="left"/>
    </xf>
    <xf numFmtId="186" fontId="58" fillId="0" borderId="0" applyFill="0" applyBorder="0" applyAlignment="0" applyProtection="0"/>
    <xf numFmtId="3" fontId="39" fillId="0" borderId="0"/>
    <xf numFmtId="0" fontId="27" fillId="0" borderId="0">
      <alignment horizontal="center"/>
    </xf>
    <xf numFmtId="0" fontId="27" fillId="0" borderId="0">
      <alignment horizontal="center"/>
    </xf>
    <xf numFmtId="0" fontId="27" fillId="0" borderId="0">
      <alignment horizontal="center"/>
    </xf>
    <xf numFmtId="0" fontId="27" fillId="0" borderId="0">
      <alignment horizontal="center"/>
    </xf>
    <xf numFmtId="0" fontId="27" fillId="0" borderId="0">
      <alignment horizontal="center"/>
    </xf>
    <xf numFmtId="0" fontId="27" fillId="0" borderId="0">
      <alignment horizontal="center"/>
    </xf>
    <xf numFmtId="0" fontId="27" fillId="0" borderId="0">
      <alignment horizontal="center"/>
    </xf>
    <xf numFmtId="0" fontId="27" fillId="0" borderId="0">
      <alignment horizontal="center"/>
    </xf>
    <xf numFmtId="0" fontId="27" fillId="0" borderId="0">
      <alignment horizontal="center"/>
    </xf>
    <xf numFmtId="0" fontId="38" fillId="0" borderId="0">
      <alignment vertical="center"/>
    </xf>
    <xf numFmtId="0" fontId="38" fillId="0" borderId="0">
      <alignment vertical="center"/>
    </xf>
    <xf numFmtId="0" fontId="59" fillId="56" borderId="42" applyNumberFormat="0" applyProtection="0">
      <alignment horizontal="center" wrapText="1"/>
    </xf>
    <xf numFmtId="0" fontId="59" fillId="0" borderId="0" applyNumberFormat="0" applyFill="0" applyBorder="0" applyProtection="0">
      <alignment horizontal="left"/>
    </xf>
    <xf numFmtId="0" fontId="59" fillId="0" borderId="0" applyNumberFormat="0" applyFill="0" applyBorder="0" applyProtection="0">
      <alignment horizontal="left"/>
    </xf>
    <xf numFmtId="0" fontId="59" fillId="0" borderId="0" applyNumberFormat="0" applyFill="0" applyBorder="0" applyProtection="0">
      <alignment horizontal="left"/>
    </xf>
    <xf numFmtId="0" fontId="59" fillId="0" borderId="0" applyNumberFormat="0" applyFill="0" applyBorder="0" applyProtection="0">
      <alignment horizontal="left"/>
    </xf>
    <xf numFmtId="0" fontId="59" fillId="0" borderId="0" applyNumberFormat="0" applyFill="0" applyBorder="0" applyProtection="0">
      <alignment horizontal="left"/>
    </xf>
    <xf numFmtId="0" fontId="59" fillId="56" borderId="43" applyNumberFormat="0" applyAlignment="0" applyProtection="0">
      <alignment wrapText="1"/>
    </xf>
    <xf numFmtId="0" fontId="39" fillId="0" borderId="0" applyFill="0" applyBorder="0" applyProtection="0">
      <alignment horizontal="right" vertical="top"/>
    </xf>
    <xf numFmtId="0" fontId="39" fillId="0" borderId="0" applyFill="0" applyBorder="0" applyProtection="0">
      <alignment horizontal="right" vertical="top"/>
    </xf>
    <xf numFmtId="0" fontId="39" fillId="0" borderId="0" applyFill="0" applyBorder="0" applyProtection="0">
      <alignment horizontal="right" vertical="top"/>
    </xf>
    <xf numFmtId="0" fontId="39" fillId="0" borderId="0" applyFill="0" applyBorder="0" applyProtection="0">
      <alignment horizontal="right" vertical="top"/>
    </xf>
    <xf numFmtId="0" fontId="39" fillId="0" borderId="0" applyFill="0" applyBorder="0" applyProtection="0">
      <alignment horizontal="right" vertical="top"/>
    </xf>
    <xf numFmtId="0" fontId="39" fillId="0" borderId="0" applyFill="0" applyBorder="0" applyProtection="0">
      <alignment horizontal="right" vertical="top"/>
    </xf>
    <xf numFmtId="0" fontId="27" fillId="57" borderId="0" applyNumberFormat="0" applyBorder="0">
      <alignment horizontal="center" wrapText="1"/>
    </xf>
    <xf numFmtId="14" fontId="39" fillId="0" borderId="0" applyFill="0" applyBorder="0" applyProtection="0">
      <alignment horizontal="left" vertical="top"/>
    </xf>
    <xf numFmtId="14" fontId="39" fillId="0" borderId="0" applyFill="0" applyBorder="0" applyProtection="0">
      <alignment horizontal="left" vertical="top"/>
    </xf>
    <xf numFmtId="14" fontId="39" fillId="0" borderId="0" applyFill="0" applyBorder="0" applyProtection="0">
      <alignment horizontal="left" vertical="top"/>
    </xf>
    <xf numFmtId="14" fontId="39" fillId="0" borderId="0" applyFill="0" applyBorder="0" applyProtection="0">
      <alignment horizontal="left" vertical="top"/>
    </xf>
    <xf numFmtId="14" fontId="39" fillId="0" borderId="0" applyFill="0" applyBorder="0" applyProtection="0">
      <alignment horizontal="left" vertical="top"/>
    </xf>
    <xf numFmtId="14" fontId="39" fillId="0" borderId="0" applyFill="0" applyBorder="0" applyProtection="0">
      <alignment horizontal="left" vertical="top"/>
    </xf>
    <xf numFmtId="0" fontId="27" fillId="58" borderId="44" applyNumberFormat="0">
      <alignment wrapText="1"/>
    </xf>
    <xf numFmtId="0" fontId="39" fillId="0" borderId="0" applyFill="0" applyBorder="0" applyProtection="0">
      <alignment horizontal="left" vertical="top" wrapText="1"/>
    </xf>
    <xf numFmtId="0" fontId="39" fillId="0" borderId="0" applyFill="0" applyBorder="0" applyProtection="0">
      <alignment horizontal="left" vertical="top" wrapText="1"/>
    </xf>
    <xf numFmtId="0" fontId="39" fillId="0" borderId="0" applyFill="0" applyBorder="0" applyProtection="0">
      <alignment horizontal="left" vertical="top" wrapText="1"/>
    </xf>
    <xf numFmtId="0" fontId="39" fillId="0" borderId="0" applyFill="0" applyBorder="0" applyProtection="0">
      <alignment horizontal="left" vertical="top" wrapText="1"/>
    </xf>
    <xf numFmtId="0" fontId="39" fillId="0" borderId="0" applyFill="0" applyBorder="0" applyProtection="0">
      <alignment horizontal="left" vertical="top" wrapText="1"/>
    </xf>
    <xf numFmtId="0" fontId="39" fillId="0" borderId="0" applyFill="0" applyBorder="0" applyProtection="0">
      <alignment horizontal="left" vertical="top" wrapText="1"/>
    </xf>
    <xf numFmtId="0" fontId="27" fillId="58" borderId="0" applyNumberFormat="0" applyBorder="0">
      <alignment wrapText="1"/>
    </xf>
    <xf numFmtId="0" fontId="27" fillId="0" borderId="0" applyNumberFormat="0" applyFill="0" applyBorder="0" applyProtection="0">
      <alignment horizontal="right" wrapText="1"/>
    </xf>
    <xf numFmtId="0" fontId="27" fillId="0" borderId="0" applyFill="0" applyBorder="0" applyAlignment="0" applyProtection="0">
      <alignment wrapText="1"/>
    </xf>
    <xf numFmtId="0" fontId="27" fillId="0" borderId="0" applyFill="0" applyBorder="0" applyAlignment="0" applyProtection="0">
      <alignment wrapText="1"/>
    </xf>
    <xf numFmtId="0" fontId="27" fillId="0" borderId="0" applyFill="0" applyBorder="0" applyAlignment="0" applyProtection="0">
      <alignment wrapText="1"/>
    </xf>
    <xf numFmtId="0" fontId="27" fillId="0" borderId="0" applyNumberFormat="0" applyFill="0" applyBorder="0" applyProtection="0">
      <alignment horizontal="right" wrapText="1"/>
    </xf>
    <xf numFmtId="0" fontId="27" fillId="0" borderId="0" applyNumberFormat="0" applyFill="0" applyBorder="0">
      <alignment horizontal="right" wrapText="1"/>
    </xf>
    <xf numFmtId="17" fontId="27" fillId="0" borderId="0" applyFill="0" applyBorder="0">
      <alignment horizontal="right" wrapText="1"/>
    </xf>
    <xf numFmtId="0" fontId="27" fillId="0" borderId="0" applyFill="0" applyBorder="0" applyAlignment="0" applyProtection="0">
      <alignment wrapText="1"/>
    </xf>
    <xf numFmtId="0" fontId="71" fillId="0" borderId="0" applyNumberFormat="0" applyFill="0" applyBorder="0">
      <alignment horizontal="left" wrapText="1"/>
    </xf>
    <xf numFmtId="0" fontId="59" fillId="0" borderId="0" applyNumberFormat="0" applyFill="0" applyBorder="0">
      <alignment horizontal="center" wrapText="1"/>
    </xf>
    <xf numFmtId="0" fontId="59" fillId="0" borderId="0" applyNumberFormat="0" applyFill="0" applyBorder="0">
      <alignment horizontal="center" wrapText="1"/>
    </xf>
    <xf numFmtId="0" fontId="135" fillId="0" borderId="0" applyNumberFormat="0" applyFill="0" applyBorder="0" applyAlignment="0" applyProtection="0">
      <alignment horizontal="right" vertical="center" wrapText="1"/>
    </xf>
    <xf numFmtId="0" fontId="136" fillId="0" borderId="0" applyNumberFormat="0" applyFill="0" applyBorder="0" applyAlignment="0" applyProtection="0"/>
    <xf numFmtId="0" fontId="137" fillId="0" borderId="0" applyNumberFormat="0" applyFill="0" applyBorder="0" applyAlignment="0" applyProtection="0">
      <protection locked="0"/>
    </xf>
    <xf numFmtId="0" fontId="128" fillId="0" borderId="13" applyNumberFormat="0" applyFill="0" applyProtection="0">
      <alignment horizontal="right"/>
    </xf>
    <xf numFmtId="0" fontId="128" fillId="0" borderId="13" applyNumberFormat="0" applyFill="0" applyProtection="0">
      <alignment horizontal="right"/>
    </xf>
    <xf numFmtId="0" fontId="114" fillId="0" borderId="0"/>
    <xf numFmtId="183" fontId="48" fillId="0" borderId="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128" fillId="0" borderId="45" applyNumberFormat="0" applyProtection="0">
      <alignment horizontal="right"/>
    </xf>
    <xf numFmtId="0" fontId="128" fillId="0" borderId="45" applyNumberFormat="0" applyProtection="0">
      <alignment horizontal="right"/>
    </xf>
    <xf numFmtId="0" fontId="66" fillId="0" borderId="0"/>
    <xf numFmtId="0" fontId="66" fillId="0" borderId="0"/>
    <xf numFmtId="0" fontId="79" fillId="0" borderId="3" applyNumberFormat="0" applyFill="0" applyProtection="0"/>
    <xf numFmtId="0" fontId="79" fillId="0" borderId="3" applyNumberFormat="0" applyFill="0" applyProtection="0"/>
    <xf numFmtId="0" fontId="79" fillId="0" borderId="3" applyNumberFormat="0" applyFill="0" applyProtection="0"/>
    <xf numFmtId="0" fontId="79" fillId="0" borderId="3" applyNumberFormat="0" applyFill="0" applyProtection="0"/>
    <xf numFmtId="0" fontId="79" fillId="0" borderId="3" applyNumberFormat="0" applyFill="0" applyProtection="0"/>
    <xf numFmtId="0" fontId="79" fillId="0" borderId="3" applyNumberFormat="0" applyFill="0" applyProtection="0"/>
    <xf numFmtId="0" fontId="138" fillId="0" borderId="3" applyBorder="0" applyProtection="0">
      <alignment horizontal="right" vertical="center"/>
    </xf>
    <xf numFmtId="0" fontId="139" fillId="59" borderId="0" applyBorder="0" applyProtection="0">
      <alignment horizontal="centerContinuous" vertical="center"/>
    </xf>
    <xf numFmtId="0" fontId="139" fillId="60" borderId="3" applyBorder="0" applyProtection="0">
      <alignment horizontal="centerContinuous" vertical="center"/>
    </xf>
    <xf numFmtId="0" fontId="138" fillId="0" borderId="0" applyBorder="0" applyProtection="0">
      <alignment vertical="center"/>
    </xf>
    <xf numFmtId="3" fontId="44" fillId="0" borderId="0" applyNumberFormat="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140" fillId="0" borderId="0">
      <alignment vertical="center"/>
    </xf>
    <xf numFmtId="0" fontId="140" fillId="0" borderId="0">
      <alignment vertical="center"/>
    </xf>
    <xf numFmtId="0" fontId="88" fillId="0" borderId="0">
      <alignment vertical="center"/>
    </xf>
    <xf numFmtId="0" fontId="88" fillId="0" borderId="0">
      <alignment vertical="center"/>
    </xf>
    <xf numFmtId="0" fontId="88" fillId="0" borderId="0">
      <alignment vertical="center"/>
    </xf>
    <xf numFmtId="0" fontId="88" fillId="0" borderId="0">
      <alignment vertical="center"/>
    </xf>
    <xf numFmtId="0" fontId="88" fillId="0" borderId="0">
      <alignment vertical="center"/>
    </xf>
    <xf numFmtId="0" fontId="88" fillId="0" borderId="0">
      <alignment vertical="center"/>
    </xf>
    <xf numFmtId="0" fontId="95" fillId="0" borderId="0">
      <alignment vertical="center"/>
    </xf>
    <xf numFmtId="0" fontId="95" fillId="0" borderId="0">
      <alignment vertical="center"/>
    </xf>
    <xf numFmtId="0" fontId="121" fillId="0" borderId="0"/>
    <xf numFmtId="0" fontId="141" fillId="0" borderId="0" applyFill="0" applyBorder="0" applyProtection="0">
      <alignment horizontal="left"/>
    </xf>
    <xf numFmtId="0" fontId="142" fillId="0" borderId="23" applyFill="0" applyBorder="0" applyProtection="0">
      <alignment horizontal="left" vertical="top"/>
    </xf>
    <xf numFmtId="0" fontId="143" fillId="0" borderId="0">
      <alignment horizontal="centerContinuous"/>
    </xf>
    <xf numFmtId="0" fontId="144" fillId="0" borderId="0" applyNumberFormat="0" applyFill="0" applyBorder="0">
      <alignment horizontal="left"/>
    </xf>
    <xf numFmtId="195" fontId="145" fillId="0" borderId="0" applyNumberFormat="0" applyFill="0" applyBorder="0">
      <alignment horizontal="right"/>
    </xf>
    <xf numFmtId="0" fontId="146" fillId="61" borderId="0">
      <alignment vertical="top" wrapText="1"/>
    </xf>
    <xf numFmtId="0" fontId="66" fillId="0" borderId="0"/>
    <xf numFmtId="0" fontId="66" fillId="0" borderId="0"/>
    <xf numFmtId="0" fontId="147" fillId="0" borderId="0"/>
    <xf numFmtId="0" fontId="148" fillId="0" borderId="0"/>
    <xf numFmtId="49" fontId="61"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27" fillId="0" borderId="0" applyFill="0" applyBorder="0" applyAlignment="0"/>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24" fillId="0" borderId="0" applyNumberFormat="0" applyFill="0" applyBorder="0" applyAlignment="0" applyProtection="0"/>
    <xf numFmtId="0" fontId="25" fillId="0" borderId="0" applyNumberFormat="0" applyFill="0" applyBorder="0" applyAlignment="0" applyProtection="0"/>
    <xf numFmtId="40" fontId="79" fillId="0" borderId="0"/>
    <xf numFmtId="0" fontId="24" fillId="0" borderId="0">
      <alignment horizontal="center"/>
    </xf>
    <xf numFmtId="0" fontId="149" fillId="0" borderId="0" applyNumberFormat="0" applyFill="0" applyBorder="0" applyAlignment="0" applyProtection="0"/>
    <xf numFmtId="3" fontId="150" fillId="0" borderId="0"/>
    <xf numFmtId="0" fontId="151" fillId="0" borderId="0" applyNumberFormat="0" applyFill="0" applyBorder="0" applyAlignment="0" applyProtection="0"/>
    <xf numFmtId="0" fontId="27" fillId="0" borderId="0" applyBorder="0"/>
    <xf numFmtId="0" fontId="152" fillId="62" borderId="0" applyNumberFormat="0" applyBorder="0">
      <alignment horizontal="center"/>
      <protection locked="0"/>
    </xf>
    <xf numFmtId="0" fontId="153" fillId="53" borderId="0" applyNumberFormat="0" applyBorder="0">
      <alignment horizontal="left"/>
      <protection locked="0"/>
    </xf>
    <xf numFmtId="0" fontId="154" fillId="46" borderId="0" applyNumberFormat="0" applyBorder="0">
      <alignment horizontal="center"/>
      <protection locked="0"/>
    </xf>
    <xf numFmtId="0" fontId="154" fillId="53" borderId="0" applyNumberFormat="0" applyBorder="0">
      <alignment horizontal="left"/>
      <protection locked="0"/>
    </xf>
    <xf numFmtId="0" fontId="155" fillId="46" borderId="0" applyNumberFormat="0" applyBorder="0">
      <protection locked="0"/>
    </xf>
    <xf numFmtId="0" fontId="153" fillId="63" borderId="0" applyNumberFormat="0" applyBorder="0">
      <alignment horizontal="left"/>
      <protection locked="0"/>
    </xf>
    <xf numFmtId="0" fontId="156" fillId="46" borderId="0" applyNumberFormat="0" applyBorder="0">
      <protection locked="0"/>
    </xf>
    <xf numFmtId="0" fontId="44" fillId="0" borderId="1">
      <alignment horizontal="right" wrapText="1"/>
    </xf>
    <xf numFmtId="0" fontId="153" fillId="64" borderId="0" applyNumberFormat="0" applyBorder="0">
      <alignment horizontal="right"/>
      <protection locked="0"/>
    </xf>
    <xf numFmtId="0" fontId="27" fillId="0" borderId="20" applyNumberFormat="0" applyFont="0" applyFill="0" applyAlignment="0" applyProtection="0"/>
    <xf numFmtId="0" fontId="27" fillId="0" borderId="20" applyNumberFormat="0" applyFont="0" applyFill="0" applyAlignment="0" applyProtection="0"/>
    <xf numFmtId="0" fontId="27" fillId="0" borderId="20" applyNumberFormat="0" applyFont="0" applyFill="0" applyAlignment="0" applyProtection="0"/>
    <xf numFmtId="0" fontId="27" fillId="0" borderId="20" applyNumberFormat="0" applyFont="0" applyFill="0" applyAlignment="0" applyProtection="0"/>
    <xf numFmtId="0" fontId="27" fillId="0" borderId="20" applyNumberFormat="0" applyFont="0" applyFill="0" applyAlignment="0" applyProtection="0"/>
    <xf numFmtId="0" fontId="27" fillId="0" borderId="20" applyNumberFormat="0" applyFont="0" applyFill="0" applyAlignment="0" applyProtection="0"/>
    <xf numFmtId="0" fontId="27" fillId="0" borderId="20" applyNumberFormat="0" applyFont="0" applyFill="0" applyAlignment="0" applyProtection="0"/>
    <xf numFmtId="0" fontId="27" fillId="0" borderId="20" applyNumberFormat="0" applyFont="0" applyFill="0" applyAlignment="0" applyProtection="0"/>
    <xf numFmtId="0" fontId="27" fillId="0" borderId="20" applyNumberFormat="0" applyFont="0" applyFill="0" applyAlignment="0" applyProtection="0"/>
    <xf numFmtId="0" fontId="27" fillId="0" borderId="20" applyNumberFormat="0" applyFont="0" applyFill="0" applyAlignment="0" applyProtection="0"/>
    <xf numFmtId="0" fontId="27" fillId="0" borderId="20" applyNumberFormat="0" applyFont="0" applyFill="0" applyAlignment="0" applyProtection="0"/>
    <xf numFmtId="0" fontId="27" fillId="0" borderId="20" applyNumberFormat="0" applyFont="0" applyFill="0" applyAlignment="0" applyProtection="0"/>
    <xf numFmtId="0" fontId="27" fillId="0" borderId="20" applyNumberFormat="0" applyFont="0" applyFill="0" applyAlignment="0" applyProtection="0"/>
    <xf numFmtId="0" fontId="27" fillId="0" borderId="20" applyNumberFormat="0" applyFont="0" applyFill="0" applyAlignment="0" applyProtection="0"/>
    <xf numFmtId="0" fontId="27" fillId="0" borderId="20" applyNumberFormat="0" applyFont="0" applyFill="0" applyAlignment="0" applyProtection="0"/>
    <xf numFmtId="0" fontId="27" fillId="0" borderId="20" applyNumberFormat="0" applyFont="0" applyFill="0" applyAlignment="0" applyProtection="0"/>
    <xf numFmtId="0" fontId="27" fillId="0" borderId="20" applyNumberFormat="0" applyFont="0" applyFill="0" applyAlignment="0" applyProtection="0"/>
    <xf numFmtId="0" fontId="27" fillId="0" borderId="20" applyNumberFormat="0" applyFont="0" applyFill="0" applyAlignment="0" applyProtection="0"/>
    <xf numFmtId="0" fontId="27" fillId="0" borderId="20" applyNumberFormat="0" applyFont="0" applyFill="0" applyAlignment="0" applyProtection="0"/>
    <xf numFmtId="0" fontId="27" fillId="0" borderId="20" applyNumberFormat="0" applyFont="0" applyFill="0" applyAlignment="0" applyProtection="0"/>
    <xf numFmtId="0" fontId="27" fillId="0" borderId="20" applyNumberFormat="0" applyFont="0" applyFill="0" applyAlignment="0" applyProtection="0"/>
    <xf numFmtId="0" fontId="27" fillId="0" borderId="20" applyNumberFormat="0" applyFont="0" applyFill="0" applyAlignment="0" applyProtection="0"/>
    <xf numFmtId="0" fontId="27" fillId="0" borderId="20" applyNumberFormat="0" applyFont="0" applyFill="0" applyAlignment="0" applyProtection="0"/>
    <xf numFmtId="0" fontId="27" fillId="0" borderId="20" applyNumberFormat="0" applyFont="0" applyFill="0" applyAlignment="0" applyProtection="0"/>
    <xf numFmtId="0" fontId="27" fillId="0" borderId="20" applyNumberFormat="0" applyFont="0" applyFill="0" applyAlignment="0" applyProtection="0"/>
    <xf numFmtId="0" fontId="27" fillId="0" borderId="20" applyNumberFormat="0" applyFont="0" applyFill="0" applyAlignment="0" applyProtection="0"/>
    <xf numFmtId="0" fontId="27" fillId="0" borderId="20" applyNumberFormat="0" applyFont="0" applyFill="0" applyAlignment="0" applyProtection="0"/>
    <xf numFmtId="0" fontId="27" fillId="0" borderId="20" applyNumberFormat="0" applyFont="0" applyFill="0" applyAlignment="0" applyProtection="0"/>
    <xf numFmtId="0" fontId="153" fillId="49" borderId="0" applyNumberFormat="0" applyBorder="0">
      <protection locked="0"/>
    </xf>
    <xf numFmtId="0" fontId="157" fillId="65" borderId="0" applyNumberFormat="0" applyBorder="0">
      <protection locked="0"/>
    </xf>
    <xf numFmtId="0" fontId="158" fillId="65" borderId="0" applyNumberFormat="0" applyBorder="0">
      <protection locked="0"/>
    </xf>
    <xf numFmtId="0" fontId="153" fillId="53" borderId="0" applyNumberFormat="0" applyBorder="0">
      <protection locked="0"/>
    </xf>
    <xf numFmtId="0" fontId="153" fillId="53" borderId="0" applyNumberFormat="0" applyBorder="0">
      <protection locked="0"/>
    </xf>
    <xf numFmtId="0" fontId="153" fillId="53" borderId="0" applyNumberFormat="0" applyBorder="0">
      <protection locked="0"/>
    </xf>
    <xf numFmtId="3" fontId="44" fillId="0" borderId="3" applyNumberFormat="0"/>
    <xf numFmtId="0" fontId="159" fillId="66" borderId="0" applyNumberFormat="0" applyBorder="0">
      <protection locked="0"/>
    </xf>
    <xf numFmtId="0" fontId="160" fillId="0" borderId="46" applyNumberFormat="0" applyFill="0" applyAlignment="0" applyProtection="0"/>
    <xf numFmtId="0" fontId="70" fillId="0" borderId="45"/>
    <xf numFmtId="0" fontId="161" fillId="0" borderId="0">
      <alignment horizontal="right"/>
    </xf>
    <xf numFmtId="0" fontId="162" fillId="0" borderId="0">
      <alignment horizontal="fill"/>
    </xf>
    <xf numFmtId="0" fontId="130" fillId="27" borderId="23" applyBorder="0">
      <alignment horizontal="right" vertical="center"/>
      <protection locked="0"/>
    </xf>
    <xf numFmtId="0" fontId="163" fillId="0" borderId="0" applyNumberFormat="0"/>
    <xf numFmtId="0" fontId="108" fillId="0" borderId="0" applyNumberFormat="0" applyFill="0" applyBorder="0" applyAlignment="0" applyProtection="0"/>
    <xf numFmtId="0" fontId="164" fillId="0" borderId="0" applyNumberFormat="0" applyFill="0" applyBorder="0" applyAlignment="0" applyProtection="0"/>
    <xf numFmtId="0" fontId="164" fillId="0" borderId="0" applyNumberFormat="0" applyFill="0" applyBorder="0" applyAlignment="0" applyProtection="0"/>
    <xf numFmtId="0" fontId="59" fillId="0" borderId="0">
      <alignment horizontal="left"/>
    </xf>
    <xf numFmtId="1" fontId="143" fillId="0" borderId="1" applyFill="0" applyProtection="0">
      <alignment horizontal="right"/>
    </xf>
    <xf numFmtId="1" fontId="143" fillId="0" borderId="1" applyFill="0" applyProtection="0">
      <alignment horizontal="right"/>
    </xf>
    <xf numFmtId="1" fontId="143" fillId="0" borderId="1" applyFill="0" applyProtection="0">
      <alignment horizontal="right"/>
    </xf>
    <xf numFmtId="1" fontId="143" fillId="0" borderId="1" applyFill="0" applyProtection="0">
      <alignment horizontal="right"/>
    </xf>
    <xf numFmtId="1" fontId="143" fillId="0" borderId="1" applyFill="0" applyProtection="0">
      <alignment horizontal="right"/>
    </xf>
    <xf numFmtId="1" fontId="143" fillId="0" borderId="1" applyFill="0" applyProtection="0">
      <alignment horizontal="right"/>
    </xf>
    <xf numFmtId="196" fontId="58" fillId="0" borderId="0" applyFont="0" applyFill="0" applyBorder="0" applyAlignment="0" applyProtection="0"/>
    <xf numFmtId="14" fontId="92" fillId="0" borderId="0" applyFont="0" applyFill="0" applyBorder="0" applyAlignment="0" applyProtection="0"/>
    <xf numFmtId="0" fontId="92" fillId="0" borderId="0" applyFont="0" applyFill="0" applyBorder="0" applyAlignment="0" applyProtection="0"/>
    <xf numFmtId="0" fontId="92" fillId="0" borderId="0" applyFont="0" applyFill="0" applyBorder="0" applyAlignment="0" applyProtection="0"/>
    <xf numFmtId="3" fontId="20" fillId="0" borderId="0"/>
    <xf numFmtId="3" fontId="20" fillId="0" borderId="0"/>
    <xf numFmtId="9" fontId="27" fillId="0" borderId="0" applyFont="0" applyFill="0" applyBorder="0" applyAlignment="0" applyProtection="0"/>
    <xf numFmtId="9" fontId="165" fillId="0" borderId="0" applyFont="0" applyFill="0" applyBorder="0" applyAlignment="0" applyProtection="0"/>
    <xf numFmtId="9" fontId="20" fillId="0" borderId="0" applyFont="0" applyFill="0" applyBorder="0" applyAlignment="0" applyProtection="0">
      <alignment vertical="center"/>
    </xf>
    <xf numFmtId="9" fontId="166" fillId="0" borderId="0" applyFont="0" applyFill="0" applyBorder="0" applyAlignment="0" applyProtection="0">
      <alignment vertical="center"/>
    </xf>
    <xf numFmtId="9" fontId="3" fillId="0" borderId="0" applyFont="0" applyFill="0" applyBorder="0" applyAlignment="0" applyProtection="0">
      <alignment vertical="center"/>
    </xf>
    <xf numFmtId="9" fontId="166" fillId="0" borderId="0" applyFont="0" applyFill="0" applyBorder="0" applyAlignment="0" applyProtection="0">
      <alignment vertical="center"/>
    </xf>
    <xf numFmtId="9" fontId="1" fillId="0" borderId="0" applyFont="0" applyFill="0" applyBorder="0" applyAlignment="0" applyProtection="0">
      <alignment vertical="center"/>
    </xf>
    <xf numFmtId="9" fontId="39" fillId="0" borderId="0" applyFont="0" applyFill="0" applyBorder="0" applyAlignment="0" applyProtection="0">
      <alignment vertical="center"/>
    </xf>
    <xf numFmtId="9" fontId="20" fillId="0" borderId="0" applyFont="0" applyFill="0" applyBorder="0" applyAlignment="0" applyProtection="0">
      <alignment vertical="center"/>
    </xf>
    <xf numFmtId="9" fontId="166" fillId="0" borderId="0" applyFont="0" applyFill="0" applyBorder="0" applyAlignment="0" applyProtection="0">
      <alignment vertical="center"/>
    </xf>
    <xf numFmtId="9" fontId="166" fillId="0" borderId="0" applyFont="0" applyFill="0" applyBorder="0" applyAlignment="0" applyProtection="0">
      <alignment vertical="center"/>
    </xf>
    <xf numFmtId="9" fontId="166" fillId="0" borderId="0" applyFont="0" applyFill="0" applyBorder="0" applyAlignment="0" applyProtection="0">
      <alignment vertical="center"/>
    </xf>
    <xf numFmtId="9" fontId="3" fillId="0" borderId="0" applyFont="0" applyFill="0" applyBorder="0" applyAlignment="0" applyProtection="0">
      <alignment vertical="center"/>
    </xf>
    <xf numFmtId="9" fontId="166" fillId="0" borderId="0" applyFont="0" applyFill="0" applyBorder="0" applyAlignment="0" applyProtection="0">
      <alignment vertical="center"/>
    </xf>
    <xf numFmtId="0" fontId="92" fillId="0" borderId="0" applyFont="0" applyFill="0" applyBorder="0" applyAlignment="0" applyProtection="0"/>
    <xf numFmtId="0" fontId="92" fillId="0" borderId="0" applyFont="0" applyFill="0" applyBorder="0" applyAlignment="0" applyProtection="0"/>
    <xf numFmtId="0" fontId="92" fillId="0" borderId="0" applyFont="0" applyFill="0" applyBorder="0" applyAlignment="0" applyProtection="0"/>
    <xf numFmtId="0" fontId="92" fillId="0" borderId="0" applyFont="0" applyFill="0" applyBorder="0" applyAlignment="0" applyProtection="0"/>
    <xf numFmtId="0" fontId="167" fillId="0" borderId="0" applyNumberFormat="0" applyFill="0" applyBorder="0" applyAlignment="0" applyProtection="0">
      <alignment vertical="top"/>
      <protection locked="0"/>
    </xf>
    <xf numFmtId="0" fontId="168" fillId="0" borderId="0" applyNumberFormat="0" applyFill="0" applyBorder="0" applyAlignment="0" applyProtection="0">
      <alignment vertical="top"/>
      <protection locked="0"/>
    </xf>
    <xf numFmtId="0" fontId="169" fillId="0" borderId="0" applyNumberFormat="0" applyFill="0" applyBorder="0" applyAlignment="0" applyProtection="0">
      <alignment vertical="top"/>
      <protection locked="0"/>
    </xf>
    <xf numFmtId="1" fontId="170" fillId="0" borderId="0"/>
    <xf numFmtId="0" fontId="171" fillId="0" borderId="0"/>
    <xf numFmtId="0" fontId="171" fillId="0" borderId="0" applyFont="0" applyFill="0" applyBorder="0" applyAlignment="0" applyProtection="0"/>
    <xf numFmtId="0" fontId="92" fillId="0" borderId="0" applyFont="0" applyFill="0" applyBorder="0" applyAlignment="0" applyProtection="0"/>
    <xf numFmtId="0" fontId="92" fillId="0" borderId="0" applyFont="0" applyFill="0" applyBorder="0" applyAlignment="0" applyProtection="0"/>
    <xf numFmtId="179" fontId="27" fillId="0" borderId="0" applyFont="0" applyFill="0" applyBorder="0" applyAlignment="0" applyProtection="0"/>
    <xf numFmtId="178" fontId="27" fillId="0" borderId="0" applyFont="0" applyFill="0" applyBorder="0" applyAlignment="0" applyProtection="0"/>
    <xf numFmtId="40" fontId="3" fillId="0" borderId="0" applyFont="0" applyFill="0" applyBorder="0" applyAlignment="0" applyProtection="0">
      <alignment vertical="center"/>
    </xf>
    <xf numFmtId="38" fontId="166" fillId="0" borderId="0" applyFont="0" applyFill="0" applyBorder="0" applyAlignment="0" applyProtection="0">
      <alignment vertical="center"/>
    </xf>
    <xf numFmtId="0" fontId="27" fillId="0" borderId="0" applyFont="0" applyFill="0" applyBorder="0" applyAlignment="0" applyProtection="0"/>
    <xf numFmtId="38" fontId="165" fillId="0" borderId="0" applyFont="0" applyFill="0" applyBorder="0" applyAlignment="0" applyProtection="0"/>
    <xf numFmtId="38" fontId="166" fillId="0" borderId="0" applyFont="0" applyFill="0" applyBorder="0" applyAlignment="0" applyProtection="0">
      <alignment vertical="center"/>
    </xf>
    <xf numFmtId="38" fontId="20" fillId="0" borderId="0" applyFont="0" applyFill="0" applyBorder="0" applyAlignment="0" applyProtection="0">
      <alignment vertical="center"/>
    </xf>
    <xf numFmtId="38" fontId="3" fillId="0" borderId="0" applyFont="0" applyFill="0" applyBorder="0" applyAlignment="0" applyProtection="0">
      <alignment vertical="center"/>
    </xf>
    <xf numFmtId="38" fontId="27" fillId="0" borderId="0" applyFont="0" applyFill="0" applyBorder="0" applyAlignment="0" applyProtection="0">
      <alignment vertical="center"/>
    </xf>
    <xf numFmtId="38" fontId="166" fillId="0" borderId="0" applyFont="0" applyFill="0" applyBorder="0" applyAlignment="0" applyProtection="0">
      <alignment vertical="center"/>
    </xf>
    <xf numFmtId="38" fontId="1" fillId="0" borderId="0" applyFont="0" applyFill="0" applyBorder="0" applyAlignment="0" applyProtection="0">
      <alignment vertical="center"/>
    </xf>
    <xf numFmtId="38" fontId="39" fillId="0" borderId="0" applyFont="0" applyFill="0" applyBorder="0" applyAlignment="0" applyProtection="0">
      <alignment vertical="center"/>
    </xf>
    <xf numFmtId="38" fontId="1" fillId="0" borderId="0" applyFont="0" applyFill="0" applyBorder="0" applyAlignment="0" applyProtection="0">
      <alignment vertical="center"/>
    </xf>
    <xf numFmtId="38" fontId="172" fillId="0" borderId="0" applyFont="0" applyFill="0" applyBorder="0" applyAlignment="0" applyProtection="0">
      <alignment vertical="center"/>
    </xf>
    <xf numFmtId="38" fontId="172" fillId="0" borderId="0" applyFont="0" applyFill="0" applyBorder="0" applyAlignment="0" applyProtection="0">
      <alignment vertical="center"/>
    </xf>
    <xf numFmtId="38" fontId="172" fillId="0" borderId="0" applyFont="0" applyFill="0" applyBorder="0" applyAlignment="0" applyProtection="0">
      <alignment vertical="center"/>
    </xf>
    <xf numFmtId="38" fontId="20" fillId="0" borderId="0" applyFont="0" applyFill="0" applyBorder="0" applyAlignment="0" applyProtection="0">
      <alignment vertical="center"/>
    </xf>
    <xf numFmtId="38" fontId="166" fillId="0" borderId="0" applyFont="0" applyFill="0" applyBorder="0" applyAlignment="0" applyProtection="0">
      <alignment vertical="center"/>
    </xf>
    <xf numFmtId="38" fontId="173" fillId="0" borderId="0" applyFont="0" applyFill="0" applyBorder="0" applyAlignment="0" applyProtection="0">
      <alignment vertical="center"/>
    </xf>
    <xf numFmtId="0" fontId="92" fillId="0" borderId="0" applyFont="0" applyFill="0" applyBorder="0" applyAlignment="0" applyProtection="0"/>
    <xf numFmtId="0" fontId="92" fillId="0" borderId="0" applyFont="0" applyFill="0" applyBorder="0" applyAlignment="0" applyProtection="0"/>
    <xf numFmtId="0" fontId="92" fillId="0" borderId="0" applyFont="0" applyFill="0" applyBorder="0" applyAlignment="0" applyProtection="0"/>
    <xf numFmtId="0" fontId="92" fillId="0" borderId="0" applyFont="0" applyFill="0" applyBorder="0" applyAlignment="0" applyProtection="0"/>
    <xf numFmtId="0" fontId="92" fillId="0" borderId="0" applyFont="0" applyFill="0" applyBorder="0" applyAlignment="0" applyProtection="0"/>
    <xf numFmtId="0" fontId="92" fillId="0" borderId="0" applyFont="0" applyFill="0" applyBorder="0" applyAlignment="0" applyProtection="0"/>
    <xf numFmtId="0" fontId="92" fillId="0" borderId="0" applyFont="0" applyFill="0" applyBorder="0" applyAlignment="0" applyProtection="0"/>
    <xf numFmtId="0" fontId="92" fillId="0" borderId="0" applyFont="0" applyFill="0" applyBorder="0" applyAlignment="0" applyProtection="0"/>
    <xf numFmtId="0" fontId="92" fillId="0" borderId="0" applyFont="0" applyFill="0" applyBorder="0" applyAlignment="0" applyProtection="0"/>
    <xf numFmtId="0" fontId="92" fillId="0" borderId="0" applyFont="0" applyFill="0" applyBorder="0" applyAlignment="0" applyProtection="0"/>
    <xf numFmtId="0" fontId="92" fillId="0" borderId="0" applyFont="0" applyFill="0" applyBorder="0" applyAlignment="0" applyProtection="0"/>
    <xf numFmtId="0" fontId="92" fillId="0" borderId="0" applyFont="0" applyFill="0" applyBorder="0" applyAlignment="0" applyProtection="0"/>
    <xf numFmtId="39" fontId="92" fillId="0" borderId="0" applyFont="0" applyFill="0" applyBorder="0" applyAlignment="0" applyProtection="0"/>
    <xf numFmtId="0" fontId="36" fillId="0" borderId="0" applyFill="0" applyBorder="0" applyAlignment="0" applyProtection="0"/>
    <xf numFmtId="0" fontId="174" fillId="0" borderId="47" applyFont="0" applyFill="0" applyBorder="0" applyAlignment="0" applyProtection="0">
      <alignment horizontal="center"/>
    </xf>
    <xf numFmtId="0" fontId="36" fillId="0" borderId="0" applyFill="0" applyBorder="0" applyAlignment="0"/>
    <xf numFmtId="0" fontId="39" fillId="0" borderId="48" applyFont="0" applyFill="0" applyBorder="0">
      <alignment horizontal="center" wrapText="1"/>
    </xf>
    <xf numFmtId="177" fontId="175" fillId="0" borderId="0" applyFont="0" applyFill="0" applyBorder="0" applyAlignment="0" applyProtection="0"/>
    <xf numFmtId="176" fontId="175" fillId="0" borderId="0" applyFont="0" applyFill="0" applyBorder="0" applyAlignment="0" applyProtection="0"/>
    <xf numFmtId="0" fontId="92" fillId="50" borderId="0" applyNumberFormat="0" applyFont="0" applyBorder="0" applyAlignment="0">
      <protection locked="0"/>
    </xf>
    <xf numFmtId="0" fontId="92" fillId="50" borderId="0" applyNumberFormat="0" applyFont="0" applyBorder="0" applyAlignment="0">
      <protection locked="0"/>
    </xf>
    <xf numFmtId="0" fontId="3" fillId="0" borderId="0">
      <alignment vertical="center"/>
    </xf>
    <xf numFmtId="0" fontId="27" fillId="0" borderId="0"/>
    <xf numFmtId="0" fontId="176" fillId="0" borderId="0"/>
    <xf numFmtId="0" fontId="20" fillId="0" borderId="0">
      <alignment vertical="center"/>
    </xf>
    <xf numFmtId="0" fontId="1" fillId="0" borderId="0">
      <alignment vertical="center"/>
    </xf>
    <xf numFmtId="0" fontId="27" fillId="0" borderId="0">
      <alignment vertical="center"/>
    </xf>
    <xf numFmtId="0" fontId="1" fillId="0" borderId="0">
      <alignment vertical="center"/>
    </xf>
    <xf numFmtId="0" fontId="1" fillId="0" borderId="0">
      <alignment vertical="center"/>
    </xf>
    <xf numFmtId="0" fontId="172" fillId="0" borderId="0">
      <alignment vertical="center"/>
    </xf>
    <xf numFmtId="0" fontId="172" fillId="0" borderId="0">
      <alignment vertical="center"/>
    </xf>
    <xf numFmtId="0" fontId="172" fillId="0" borderId="0">
      <alignment vertical="center"/>
    </xf>
    <xf numFmtId="0" fontId="20" fillId="0" borderId="0">
      <alignment vertical="center"/>
    </xf>
    <xf numFmtId="0" fontId="1" fillId="0" borderId="0">
      <alignment vertical="center"/>
    </xf>
    <xf numFmtId="0" fontId="166" fillId="0" borderId="0">
      <alignment vertical="center"/>
    </xf>
    <xf numFmtId="49" fontId="92" fillId="0" borderId="0" applyFont="0" applyFill="0" applyBorder="0" applyAlignment="0" applyProtection="0"/>
    <xf numFmtId="0" fontId="177" fillId="0" borderId="0"/>
    <xf numFmtId="38" fontId="3" fillId="0" borderId="0" applyFont="0" applyFill="0" applyBorder="0" applyAlignment="0" applyProtection="0"/>
    <xf numFmtId="0" fontId="1" fillId="0" borderId="0">
      <alignment vertical="center"/>
    </xf>
    <xf numFmtId="9" fontId="1" fillId="0" borderId="0" applyFont="0" applyFill="0" applyBorder="0" applyAlignment="0" applyProtection="0">
      <alignment vertical="center"/>
    </xf>
    <xf numFmtId="38" fontId="3" fillId="0" borderId="0" applyFont="0" applyFill="0" applyBorder="0" applyAlignment="0" applyProtection="0"/>
    <xf numFmtId="38" fontId="3" fillId="0" borderId="0" applyFont="0" applyFill="0" applyBorder="0" applyAlignment="0" applyProtection="0"/>
    <xf numFmtId="0" fontId="27" fillId="0" borderId="59" applyNumberFormat="0" applyFont="0" applyFill="0" applyAlignment="0" applyProtection="0"/>
    <xf numFmtId="0" fontId="27" fillId="0" borderId="55" applyNumberFormat="0" applyFont="0" applyFill="0" applyAlignment="0" applyProtection="0"/>
    <xf numFmtId="38" fontId="3" fillId="0" borderId="0" applyFont="0" applyFill="0" applyBorder="0" applyAlignment="0" applyProtection="0"/>
    <xf numFmtId="0" fontId="27" fillId="0" borderId="59" applyNumberFormat="0" applyFont="0" applyFill="0" applyAlignment="0" applyProtection="0"/>
    <xf numFmtId="0" fontId="27" fillId="0" borderId="53" applyNumberFormat="0" applyFont="0" applyFill="0" applyAlignment="0" applyProtection="0"/>
    <xf numFmtId="0" fontId="27" fillId="0" borderId="53" applyNumberFormat="0" applyFont="0" applyFill="0" applyAlignment="0" applyProtection="0"/>
    <xf numFmtId="0" fontId="27" fillId="0" borderId="53" applyNumberFormat="0" applyFont="0" applyFill="0" applyAlignment="0" applyProtection="0"/>
    <xf numFmtId="0" fontId="27" fillId="0" borderId="53" applyNumberFormat="0" applyFont="0" applyFill="0" applyAlignment="0" applyProtection="0"/>
    <xf numFmtId="0" fontId="27" fillId="0" borderId="53" applyNumberFormat="0" applyFont="0" applyFill="0" applyAlignment="0" applyProtection="0"/>
    <xf numFmtId="0" fontId="27" fillId="0" borderId="53" applyNumberFormat="0" applyFont="0" applyFill="0" applyAlignment="0" applyProtection="0"/>
    <xf numFmtId="0" fontId="27" fillId="0" borderId="53" applyNumberFormat="0" applyFont="0" applyFill="0" applyAlignment="0" applyProtection="0"/>
    <xf numFmtId="0" fontId="27" fillId="0" borderId="53" applyNumberFormat="0" applyFont="0" applyFill="0" applyAlignment="0" applyProtection="0"/>
    <xf numFmtId="0" fontId="27" fillId="0" borderId="53" applyNumberFormat="0" applyFont="0" applyFill="0" applyAlignment="0" applyProtection="0"/>
    <xf numFmtId="0" fontId="27" fillId="0" borderId="53" applyNumberFormat="0" applyFont="0" applyFill="0" applyAlignment="0" applyProtection="0"/>
    <xf numFmtId="0" fontId="27" fillId="0" borderId="53" applyNumberFormat="0" applyFont="0" applyFill="0" applyAlignment="0" applyProtection="0"/>
    <xf numFmtId="0" fontId="27" fillId="0" borderId="53" applyNumberFormat="0" applyFont="0" applyFill="0" applyAlignment="0" applyProtection="0"/>
    <xf numFmtId="0" fontId="27" fillId="0" borderId="53" applyNumberFormat="0" applyFont="0" applyFill="0" applyAlignment="0" applyProtection="0"/>
    <xf numFmtId="0" fontId="27" fillId="0" borderId="53" applyNumberFormat="0" applyFont="0" applyFill="0" applyAlignment="0" applyProtection="0"/>
    <xf numFmtId="38" fontId="3" fillId="0" borderId="0" applyFont="0" applyFill="0" applyBorder="0" applyAlignment="0" applyProtection="0"/>
    <xf numFmtId="38" fontId="3" fillId="0" borderId="0" applyFont="0" applyFill="0" applyBorder="0" applyAlignment="0" applyProtection="0"/>
    <xf numFmtId="38" fontId="3" fillId="0" borderId="0" applyFont="0" applyFill="0" applyBorder="0" applyAlignment="0" applyProtection="0"/>
    <xf numFmtId="0" fontId="27" fillId="0" borderId="55" applyNumberFormat="0" applyFont="0" applyFill="0" applyAlignment="0" applyProtection="0"/>
    <xf numFmtId="0" fontId="27" fillId="0" borderId="55" applyNumberFormat="0" applyFont="0" applyFill="0" applyAlignment="0" applyProtection="0"/>
    <xf numFmtId="0" fontId="27" fillId="0" borderId="55" applyNumberFormat="0" applyFont="0" applyFill="0" applyAlignment="0" applyProtection="0"/>
    <xf numFmtId="0" fontId="27" fillId="0" borderId="55" applyNumberFormat="0" applyFont="0" applyFill="0" applyAlignment="0" applyProtection="0"/>
    <xf numFmtId="0" fontId="27" fillId="0" borderId="55" applyNumberFormat="0" applyFont="0" applyFill="0" applyAlignment="0" applyProtection="0"/>
    <xf numFmtId="0" fontId="27" fillId="0" borderId="55" applyNumberFormat="0" applyFont="0" applyFill="0" applyAlignment="0" applyProtection="0"/>
    <xf numFmtId="0" fontId="27" fillId="0" borderId="55" applyNumberFormat="0" applyFont="0" applyFill="0" applyAlignment="0" applyProtection="0"/>
    <xf numFmtId="0" fontId="27" fillId="0" borderId="55" applyNumberFormat="0" applyFont="0" applyFill="0" applyAlignment="0" applyProtection="0"/>
    <xf numFmtId="0" fontId="27" fillId="0" borderId="55" applyNumberFormat="0" applyFont="0" applyFill="0" applyAlignment="0" applyProtection="0"/>
    <xf numFmtId="0" fontId="27" fillId="0" borderId="55" applyNumberFormat="0" applyFont="0" applyFill="0" applyAlignment="0" applyProtection="0"/>
    <xf numFmtId="0" fontId="27" fillId="0" borderId="55" applyNumberFormat="0" applyFont="0" applyFill="0" applyAlignment="0" applyProtection="0"/>
    <xf numFmtId="0" fontId="27" fillId="0" borderId="55" applyNumberFormat="0" applyFont="0" applyFill="0" applyAlignment="0" applyProtection="0"/>
    <xf numFmtId="0" fontId="69" fillId="44" borderId="52" applyNumberFormat="0" applyAlignment="0" applyProtection="0"/>
    <xf numFmtId="0" fontId="69" fillId="44" borderId="52" applyNumberFormat="0" applyAlignment="0" applyProtection="0"/>
    <xf numFmtId="0" fontId="68" fillId="44" borderId="52" applyNumberFormat="0" applyAlignment="0" applyProtection="0"/>
    <xf numFmtId="0" fontId="69" fillId="44" borderId="54" applyNumberFormat="0" applyAlignment="0" applyProtection="0"/>
    <xf numFmtId="0" fontId="69" fillId="44" borderId="54" applyNumberFormat="0" applyAlignment="0" applyProtection="0"/>
    <xf numFmtId="0" fontId="68" fillId="44" borderId="54" applyNumberFormat="0" applyAlignment="0" applyProtection="0"/>
    <xf numFmtId="0" fontId="69" fillId="44" borderId="56" applyNumberFormat="0" applyAlignment="0" applyProtection="0"/>
    <xf numFmtId="0" fontId="69" fillId="44" borderId="56" applyNumberFormat="0" applyAlignment="0" applyProtection="0"/>
    <xf numFmtId="0" fontId="68" fillId="44" borderId="56" applyNumberFormat="0" applyAlignment="0" applyProtection="0"/>
    <xf numFmtId="0" fontId="68" fillId="44" borderId="61" applyNumberFormat="0" applyAlignment="0" applyProtection="0"/>
    <xf numFmtId="0" fontId="69" fillId="44" borderId="61" applyNumberFormat="0" applyAlignment="0" applyProtection="0"/>
    <xf numFmtId="0" fontId="69" fillId="44" borderId="61" applyNumberFormat="0" applyAlignment="0" applyProtection="0"/>
    <xf numFmtId="0" fontId="68" fillId="44" borderId="60" applyNumberFormat="0" applyAlignment="0" applyProtection="0"/>
    <xf numFmtId="0" fontId="69" fillId="44" borderId="60" applyNumberFormat="0" applyAlignment="0" applyProtection="0"/>
    <xf numFmtId="0" fontId="69" fillId="44" borderId="60" applyNumberFormat="0" applyAlignment="0" applyProtection="0"/>
    <xf numFmtId="0" fontId="68" fillId="44" borderId="51" applyNumberFormat="0" applyAlignment="0" applyProtection="0"/>
    <xf numFmtId="0" fontId="69" fillId="44" borderId="51" applyNumberFormat="0" applyAlignment="0" applyProtection="0"/>
    <xf numFmtId="0" fontId="69" fillId="44" borderId="51" applyNumberFormat="0" applyAlignment="0" applyProtection="0"/>
    <xf numFmtId="0" fontId="68" fillId="44" borderId="57" applyNumberFormat="0" applyAlignment="0" applyProtection="0"/>
    <xf numFmtId="0" fontId="69" fillId="44" borderId="57" applyNumberFormat="0" applyAlignment="0" applyProtection="0"/>
    <xf numFmtId="0" fontId="69" fillId="44" borderId="57" applyNumberFormat="0" applyAlignment="0" applyProtection="0"/>
    <xf numFmtId="0" fontId="27" fillId="0" borderId="59" applyNumberFormat="0" applyFont="0" applyFill="0" applyAlignment="0" applyProtection="0"/>
    <xf numFmtId="0" fontId="27" fillId="0" borderId="59" applyNumberFormat="0" applyFont="0" applyFill="0" applyAlignment="0" applyProtection="0"/>
    <xf numFmtId="0" fontId="27" fillId="0" borderId="59" applyNumberFormat="0" applyFont="0" applyFill="0" applyAlignment="0" applyProtection="0"/>
    <xf numFmtId="0" fontId="27" fillId="0" borderId="59" applyNumberFormat="0" applyFont="0" applyFill="0" applyAlignment="0" applyProtection="0"/>
    <xf numFmtId="0" fontId="27" fillId="0" borderId="59" applyNumberFormat="0" applyFont="0" applyFill="0" applyAlignment="0" applyProtection="0"/>
    <xf numFmtId="0" fontId="27" fillId="0" borderId="59" applyNumberFormat="0" applyFont="0" applyFill="0" applyAlignment="0" applyProtection="0"/>
    <xf numFmtId="0" fontId="27" fillId="0" borderId="59" applyNumberFormat="0" applyFont="0" applyFill="0" applyAlignment="0" applyProtection="0"/>
    <xf numFmtId="0" fontId="27" fillId="0" borderId="59" applyNumberFormat="0" applyFont="0" applyFill="0" applyAlignment="0" applyProtection="0"/>
    <xf numFmtId="0" fontId="27" fillId="0" borderId="59" applyNumberFormat="0" applyFont="0" applyFill="0" applyAlignment="0" applyProtection="0"/>
    <xf numFmtId="0" fontId="27" fillId="0" borderId="59" applyNumberFormat="0" applyFont="0" applyFill="0" applyAlignment="0" applyProtection="0"/>
    <xf numFmtId="0" fontId="27" fillId="0" borderId="59" applyNumberFormat="0" applyFont="0" applyFill="0" applyAlignment="0" applyProtection="0"/>
    <xf numFmtId="0" fontId="27" fillId="0" borderId="58" applyNumberFormat="0" applyFont="0" applyFill="0" applyAlignment="0" applyProtection="0"/>
    <xf numFmtId="0" fontId="27" fillId="0" borderId="58" applyNumberFormat="0" applyFont="0" applyFill="0" applyAlignment="0" applyProtection="0"/>
    <xf numFmtId="0" fontId="27" fillId="0" borderId="58" applyNumberFormat="0" applyFont="0" applyFill="0" applyAlignment="0" applyProtection="0"/>
    <xf numFmtId="0" fontId="27" fillId="0" borderId="58" applyNumberFormat="0" applyFont="0" applyFill="0" applyAlignment="0" applyProtection="0"/>
    <xf numFmtId="0" fontId="27" fillId="0" borderId="58" applyNumberFormat="0" applyFont="0" applyFill="0" applyAlignment="0" applyProtection="0"/>
    <xf numFmtId="0" fontId="27" fillId="0" borderId="58" applyNumberFormat="0" applyFont="0" applyFill="0" applyAlignment="0" applyProtection="0"/>
    <xf numFmtId="0" fontId="27" fillId="0" borderId="58" applyNumberFormat="0" applyFont="0" applyFill="0" applyAlignment="0" applyProtection="0"/>
    <xf numFmtId="0" fontId="27" fillId="0" borderId="58" applyNumberFormat="0" applyFont="0" applyFill="0" applyAlignment="0" applyProtection="0"/>
    <xf numFmtId="0" fontId="27" fillId="0" borderId="58" applyNumberFormat="0" applyFont="0" applyFill="0" applyAlignment="0" applyProtection="0"/>
    <xf numFmtId="0" fontId="27" fillId="0" borderId="58" applyNumberFormat="0" applyFont="0" applyFill="0" applyAlignment="0" applyProtection="0"/>
    <xf numFmtId="0" fontId="27" fillId="0" borderId="58" applyNumberFormat="0" applyFont="0" applyFill="0" applyAlignment="0" applyProtection="0"/>
    <xf numFmtId="0" fontId="27" fillId="0" borderId="49" applyNumberFormat="0" applyFont="0" applyFill="0" applyAlignment="0" applyProtection="0"/>
    <xf numFmtId="0" fontId="27" fillId="0" borderId="49" applyNumberFormat="0" applyFont="0" applyFill="0" applyAlignment="0" applyProtection="0"/>
    <xf numFmtId="0" fontId="27" fillId="0" borderId="49" applyNumberFormat="0" applyFont="0" applyFill="0" applyAlignment="0" applyProtection="0"/>
    <xf numFmtId="0" fontId="27" fillId="0" borderId="49" applyNumberFormat="0" applyFont="0" applyFill="0" applyAlignment="0" applyProtection="0"/>
    <xf numFmtId="0" fontId="27" fillId="0" borderId="49" applyNumberFormat="0" applyFont="0" applyFill="0" applyAlignment="0" applyProtection="0"/>
    <xf numFmtId="0" fontId="27" fillId="0" borderId="49" applyNumberFormat="0" applyFont="0" applyFill="0" applyAlignment="0" applyProtection="0"/>
    <xf numFmtId="0" fontId="27" fillId="0" borderId="49" applyNumberFormat="0" applyFont="0" applyFill="0" applyAlignment="0" applyProtection="0"/>
    <xf numFmtId="0" fontId="27" fillId="0" borderId="49" applyNumberFormat="0" applyFont="0" applyFill="0" applyAlignment="0" applyProtection="0"/>
    <xf numFmtId="0" fontId="27" fillId="0" borderId="49" applyNumberFormat="0" applyFont="0" applyFill="0" applyAlignment="0" applyProtection="0"/>
    <xf numFmtId="0" fontId="27" fillId="0" borderId="49" applyNumberFormat="0" applyFont="0" applyFill="0" applyAlignment="0" applyProtection="0"/>
    <xf numFmtId="0" fontId="27" fillId="0" borderId="49" applyNumberFormat="0" applyFont="0" applyFill="0" applyAlignment="0" applyProtection="0"/>
    <xf numFmtId="0" fontId="27" fillId="0" borderId="49" applyNumberFormat="0" applyFont="0" applyFill="0" applyAlignment="0" applyProtection="0"/>
    <xf numFmtId="0" fontId="27" fillId="0" borderId="49" applyNumberFormat="0" applyFont="0" applyFill="0" applyAlignment="0" applyProtection="0"/>
    <xf numFmtId="0" fontId="27" fillId="0" borderId="49" applyNumberFormat="0" applyFont="0" applyFill="0" applyAlignment="0" applyProtection="0"/>
    <xf numFmtId="38" fontId="3" fillId="0" borderId="0" applyFont="0" applyFill="0" applyBorder="0" applyAlignment="0" applyProtection="0"/>
    <xf numFmtId="38" fontId="3" fillId="0" borderId="0" applyFont="0" applyFill="0" applyBorder="0" applyAlignment="0" applyProtection="0"/>
    <xf numFmtId="38" fontId="3" fillId="0" borderId="0" applyFont="0" applyFill="0" applyBorder="0" applyAlignment="0" applyProtection="0"/>
    <xf numFmtId="38" fontId="3" fillId="0" borderId="0" applyFont="0" applyFill="0" applyBorder="0" applyAlignment="0" applyProtection="0"/>
    <xf numFmtId="0" fontId="27" fillId="0" borderId="55" applyNumberFormat="0" applyFont="0" applyFill="0" applyAlignment="0" applyProtection="0"/>
    <xf numFmtId="38" fontId="3" fillId="0" borderId="0" applyFont="0" applyFill="0" applyBorder="0" applyAlignment="0" applyProtection="0"/>
    <xf numFmtId="0" fontId="27" fillId="0" borderId="59" applyNumberFormat="0" applyFont="0" applyFill="0" applyAlignment="0" applyProtection="0"/>
    <xf numFmtId="38" fontId="3" fillId="0" borderId="0" applyFont="0" applyFill="0" applyBorder="0" applyAlignment="0" applyProtection="0"/>
    <xf numFmtId="0" fontId="27" fillId="0" borderId="58" applyNumberFormat="0" applyFont="0" applyFill="0" applyAlignment="0" applyProtection="0"/>
    <xf numFmtId="0" fontId="27" fillId="0" borderId="58" applyNumberFormat="0" applyFont="0" applyFill="0" applyAlignment="0" applyProtection="0"/>
    <xf numFmtId="0" fontId="27" fillId="0" borderId="58" applyNumberFormat="0" applyFont="0" applyFill="0" applyAlignment="0" applyProtection="0"/>
    <xf numFmtId="0" fontId="178" fillId="0" borderId="0"/>
    <xf numFmtId="9" fontId="178" fillId="0" borderId="0" applyFont="0" applyFill="0" applyBorder="0" applyAlignment="0" applyProtection="0">
      <alignment vertical="center"/>
    </xf>
    <xf numFmtId="38" fontId="178" fillId="0" borderId="0" applyFont="0" applyFill="0" applyBorder="0" applyAlignment="0" applyProtection="0">
      <alignment vertical="center"/>
    </xf>
    <xf numFmtId="0" fontId="3" fillId="0" borderId="0"/>
    <xf numFmtId="0" fontId="3" fillId="0" borderId="0">
      <alignment vertical="center"/>
    </xf>
    <xf numFmtId="38" fontId="178" fillId="0" borderId="0" applyFont="0" applyFill="0" applyBorder="0" applyAlignment="0" applyProtection="0">
      <alignment vertical="center"/>
    </xf>
    <xf numFmtId="9" fontId="1" fillId="0" borderId="0" applyFont="0" applyFill="0" applyBorder="0" applyAlignment="0" applyProtection="0">
      <alignment vertical="center"/>
    </xf>
    <xf numFmtId="0" fontId="3" fillId="0" borderId="0"/>
    <xf numFmtId="9" fontId="3" fillId="0" borderId="0" applyFont="0" applyFill="0" applyBorder="0" applyAlignment="0" applyProtection="0"/>
    <xf numFmtId="38" fontId="3" fillId="0" borderId="0" applyFont="0" applyFill="0" applyBorder="0" applyAlignment="0" applyProtection="0"/>
    <xf numFmtId="38" fontId="180" fillId="0" borderId="0" applyFont="0" applyFill="0" applyBorder="0" applyAlignment="0" applyProtection="0">
      <alignment vertical="center"/>
    </xf>
    <xf numFmtId="0" fontId="180" fillId="0" borderId="0">
      <alignment vertical="center"/>
    </xf>
    <xf numFmtId="9" fontId="180" fillId="0" borderId="0" applyFont="0" applyFill="0" applyBorder="0" applyAlignment="0" applyProtection="0">
      <alignment vertical="center"/>
    </xf>
    <xf numFmtId="38" fontId="3" fillId="0" borderId="0" applyFont="0" applyFill="0" applyBorder="0" applyAlignment="0" applyProtection="0"/>
    <xf numFmtId="0" fontId="3" fillId="0" borderId="0">
      <alignment vertical="center"/>
    </xf>
    <xf numFmtId="0" fontId="3" fillId="0" borderId="0">
      <alignment vertical="center"/>
    </xf>
    <xf numFmtId="38" fontId="1" fillId="0" borderId="0" applyFont="0" applyFill="0" applyBorder="0" applyAlignment="0" applyProtection="0">
      <alignment vertical="center"/>
    </xf>
  </cellStyleXfs>
  <cellXfs count="96">
    <xf numFmtId="0" fontId="0" fillId="0" borderId="0" xfId="0">
      <alignment vertical="center"/>
    </xf>
    <xf numFmtId="197" fontId="179" fillId="0" borderId="0" xfId="0" applyNumberFormat="1" applyFont="1">
      <alignment vertical="center"/>
    </xf>
    <xf numFmtId="178" fontId="179" fillId="0" borderId="0" xfId="0" applyNumberFormat="1" applyFont="1">
      <alignment vertical="center"/>
    </xf>
    <xf numFmtId="178" fontId="179" fillId="0" borderId="0" xfId="0" applyNumberFormat="1" applyFont="1" applyAlignment="1">
      <alignment horizontal="right" vertical="center"/>
    </xf>
    <xf numFmtId="41" fontId="179" fillId="0" borderId="62" xfId="0" applyNumberFormat="1" applyFont="1" applyBorder="1" applyAlignment="1">
      <alignment horizontal="center" vertical="center"/>
    </xf>
    <xf numFmtId="178" fontId="179" fillId="0" borderId="50" xfId="0" applyNumberFormat="1" applyFont="1" applyBorder="1">
      <alignment vertical="center"/>
    </xf>
    <xf numFmtId="178" fontId="179" fillId="0" borderId="1" xfId="0" applyNumberFormat="1" applyFont="1" applyBorder="1">
      <alignment vertical="center"/>
    </xf>
    <xf numFmtId="178" fontId="179" fillId="0" borderId="14" xfId="0" applyNumberFormat="1" applyFont="1" applyBorder="1">
      <alignment vertical="center"/>
    </xf>
    <xf numFmtId="178" fontId="179" fillId="0" borderId="19" xfId="0" applyNumberFormat="1" applyFont="1" applyBorder="1">
      <alignment vertical="center"/>
    </xf>
    <xf numFmtId="41" fontId="179" fillId="0" borderId="19" xfId="0" applyNumberFormat="1" applyFont="1" applyBorder="1" applyAlignment="1">
      <alignment horizontal="center" vertical="center" shrinkToFit="1"/>
    </xf>
    <xf numFmtId="178" fontId="179" fillId="0" borderId="19" xfId="0" applyNumberFormat="1" applyFont="1" applyBorder="1" applyAlignment="1">
      <alignment horizontal="center" vertical="center"/>
    </xf>
    <xf numFmtId="41" fontId="179" fillId="0" borderId="19" xfId="0" applyNumberFormat="1" applyFont="1" applyBorder="1" applyAlignment="1">
      <alignment horizontal="center" vertical="center"/>
    </xf>
    <xf numFmtId="178" fontId="179" fillId="0" borderId="16" xfId="0" applyNumberFormat="1" applyFont="1" applyBorder="1" applyAlignment="1">
      <alignment horizontal="center" vertical="center"/>
    </xf>
    <xf numFmtId="41" fontId="179" fillId="0" borderId="16" xfId="0" applyNumberFormat="1" applyFont="1" applyBorder="1" applyAlignment="1">
      <alignment horizontal="center" vertical="center" shrinkToFit="1"/>
    </xf>
    <xf numFmtId="197" fontId="179" fillId="0" borderId="50" xfId="0" applyNumberFormat="1" applyFont="1" applyBorder="1">
      <alignment vertical="center"/>
    </xf>
    <xf numFmtId="197" fontId="179" fillId="0" borderId="1" xfId="0" applyNumberFormat="1" applyFont="1" applyBorder="1">
      <alignment vertical="center"/>
    </xf>
    <xf numFmtId="197" fontId="179" fillId="0" borderId="17" xfId="0" applyNumberFormat="1" applyFont="1" applyBorder="1">
      <alignment vertical="center"/>
    </xf>
    <xf numFmtId="41" fontId="179" fillId="0" borderId="0" xfId="0" applyNumberFormat="1" applyFont="1">
      <alignment vertical="center"/>
    </xf>
    <xf numFmtId="198" fontId="179" fillId="0" borderId="0" xfId="0" applyNumberFormat="1" applyFont="1">
      <alignment vertical="center"/>
    </xf>
    <xf numFmtId="198" fontId="179" fillId="0" borderId="50" xfId="0" applyNumberFormat="1" applyFont="1" applyBorder="1">
      <alignment vertical="center"/>
    </xf>
    <xf numFmtId="198" fontId="179" fillId="0" borderId="1" xfId="0" applyNumberFormat="1" applyFont="1" applyBorder="1">
      <alignment vertical="center"/>
    </xf>
    <xf numFmtId="198" fontId="179" fillId="0" borderId="17" xfId="0" applyNumberFormat="1" applyFont="1" applyBorder="1">
      <alignment vertical="center"/>
    </xf>
    <xf numFmtId="0" fontId="179" fillId="0" borderId="50" xfId="0" applyFont="1" applyBorder="1" applyAlignment="1">
      <alignment horizontal="left" vertical="center"/>
    </xf>
    <xf numFmtId="197" fontId="179" fillId="0" borderId="29" xfId="0" applyNumberFormat="1" applyFont="1" applyBorder="1">
      <alignment vertical="center"/>
    </xf>
    <xf numFmtId="197" fontId="179" fillId="0" borderId="23" xfId="0" applyNumberFormat="1" applyFont="1" applyBorder="1">
      <alignment vertical="center"/>
    </xf>
    <xf numFmtId="197" fontId="179" fillId="0" borderId="19" xfId="0" applyNumberFormat="1" applyFont="1" applyBorder="1">
      <alignment vertical="center"/>
    </xf>
    <xf numFmtId="197" fontId="179" fillId="0" borderId="48" xfId="0" applyNumberFormat="1" applyFont="1" applyBorder="1">
      <alignment vertical="center"/>
    </xf>
    <xf numFmtId="197" fontId="179" fillId="0" borderId="15" xfId="0" applyNumberFormat="1" applyFont="1" applyBorder="1">
      <alignment vertical="center"/>
    </xf>
    <xf numFmtId="197" fontId="179" fillId="0" borderId="3" xfId="0" applyNumberFormat="1" applyFont="1" applyBorder="1">
      <alignment vertical="center"/>
    </xf>
    <xf numFmtId="199" fontId="179" fillId="0" borderId="0" xfId="0" applyNumberFormat="1" applyFont="1">
      <alignment vertical="center"/>
    </xf>
    <xf numFmtId="199" fontId="179" fillId="0" borderId="50" xfId="0" applyNumberFormat="1" applyFont="1" applyBorder="1">
      <alignment vertical="center"/>
    </xf>
    <xf numFmtId="199" fontId="179" fillId="0" borderId="16" xfId="0" applyNumberFormat="1" applyFont="1" applyBorder="1" applyAlignment="1">
      <alignment horizontal="center" vertical="center"/>
    </xf>
    <xf numFmtId="41" fontId="179" fillId="0" borderId="13" xfId="0" applyNumberFormat="1" applyFont="1" applyBorder="1">
      <alignment vertical="center"/>
    </xf>
    <xf numFmtId="199" fontId="179" fillId="0" borderId="13" xfId="0" applyNumberFormat="1" applyFont="1" applyBorder="1">
      <alignment vertical="center"/>
    </xf>
    <xf numFmtId="41" fontId="179" fillId="0" borderId="13" xfId="0" applyNumberFormat="1" applyFont="1" applyBorder="1" applyAlignment="1">
      <alignment horizontal="right" vertical="center"/>
    </xf>
    <xf numFmtId="178" fontId="179" fillId="0" borderId="14" xfId="0" applyNumberFormat="1" applyFont="1" applyBorder="1" applyAlignment="1">
      <alignment horizontal="center" vertical="center"/>
    </xf>
    <xf numFmtId="200" fontId="179" fillId="0" borderId="0" xfId="0" applyNumberFormat="1" applyFont="1">
      <alignment vertical="center"/>
    </xf>
    <xf numFmtId="183" fontId="179" fillId="68" borderId="63" xfId="0" applyNumberFormat="1" applyFont="1" applyFill="1" applyBorder="1">
      <alignment vertical="center"/>
    </xf>
    <xf numFmtId="201" fontId="179" fillId="68" borderId="63" xfId="0" applyNumberFormat="1" applyFont="1" applyFill="1" applyBorder="1">
      <alignment vertical="center"/>
    </xf>
    <xf numFmtId="41" fontId="179" fillId="0" borderId="0" xfId="0" applyNumberFormat="1" applyFont="1" applyAlignment="1">
      <alignment horizontal="right" vertical="center"/>
    </xf>
    <xf numFmtId="197" fontId="179" fillId="0" borderId="13" xfId="0" applyNumberFormat="1" applyFont="1" applyBorder="1">
      <alignment vertical="center"/>
    </xf>
    <xf numFmtId="197" fontId="179" fillId="0" borderId="0" xfId="0" applyNumberFormat="1" applyFont="1" applyAlignment="1">
      <alignment horizontal="center" vertical="center"/>
    </xf>
    <xf numFmtId="199" fontId="179" fillId="0" borderId="62" xfId="0" applyNumberFormat="1" applyFont="1" applyBorder="1" applyAlignment="1">
      <alignment horizontal="centerContinuous" vertical="center"/>
    </xf>
    <xf numFmtId="199" fontId="179" fillId="0" borderId="63" xfId="0" applyNumberFormat="1" applyFont="1" applyBorder="1" applyAlignment="1">
      <alignment horizontal="center" vertical="center"/>
    </xf>
    <xf numFmtId="199" fontId="179" fillId="0" borderId="19" xfId="0" applyNumberFormat="1" applyFont="1" applyBorder="1" applyAlignment="1">
      <alignment horizontal="centerContinuous" vertical="center"/>
    </xf>
    <xf numFmtId="199" fontId="179" fillId="0" borderId="48" xfId="0" applyNumberFormat="1" applyFont="1" applyBorder="1" applyAlignment="1">
      <alignment horizontal="centerContinuous" vertical="center"/>
    </xf>
    <xf numFmtId="199" fontId="179" fillId="0" borderId="3" xfId="0" applyNumberFormat="1" applyFont="1" applyBorder="1" applyAlignment="1">
      <alignment horizontal="centerContinuous" vertical="center"/>
    </xf>
    <xf numFmtId="199" fontId="179" fillId="0" borderId="15" xfId="0" applyNumberFormat="1" applyFont="1" applyBorder="1" applyAlignment="1">
      <alignment horizontal="centerContinuous" vertical="center"/>
    </xf>
    <xf numFmtId="199" fontId="179" fillId="0" borderId="50" xfId="0" applyNumberFormat="1" applyFont="1" applyBorder="1" applyAlignment="1">
      <alignment horizontal="centerContinuous" vertical="center"/>
    </xf>
    <xf numFmtId="199" fontId="179" fillId="0" borderId="1" xfId="0" applyNumberFormat="1" applyFont="1" applyBorder="1" applyAlignment="1">
      <alignment horizontal="centerContinuous" vertical="center"/>
    </xf>
    <xf numFmtId="199" fontId="179" fillId="0" borderId="17" xfId="0" applyNumberFormat="1" applyFont="1" applyBorder="1" applyAlignment="1">
      <alignment horizontal="centerContinuous" vertical="center"/>
    </xf>
    <xf numFmtId="199" fontId="179" fillId="0" borderId="29" xfId="0" applyNumberFormat="1" applyFont="1" applyBorder="1" applyAlignment="1">
      <alignment horizontal="centerContinuous" vertical="center"/>
    </xf>
    <xf numFmtId="199" fontId="179" fillId="0" borderId="13" xfId="0" applyNumberFormat="1" applyFont="1" applyBorder="1" applyAlignment="1">
      <alignment horizontal="centerContinuous" vertical="center"/>
    </xf>
    <xf numFmtId="199" fontId="179" fillId="0" borderId="14" xfId="0" applyNumberFormat="1" applyFont="1" applyBorder="1" applyAlignment="1">
      <alignment horizontal="centerContinuous" vertical="center"/>
    </xf>
    <xf numFmtId="199" fontId="179" fillId="0" borderId="63" xfId="0" applyNumberFormat="1" applyFont="1" applyBorder="1" applyAlignment="1">
      <alignment horizontal="centerContinuous" vertical="center"/>
    </xf>
    <xf numFmtId="178" fontId="179" fillId="0" borderId="19" xfId="0" applyNumberFormat="1" applyFont="1" applyBorder="1" applyAlignment="1">
      <alignment horizontal="centerContinuous" vertical="center"/>
    </xf>
    <xf numFmtId="178" fontId="179" fillId="0" borderId="62" xfId="0" applyNumberFormat="1" applyFont="1" applyBorder="1" applyAlignment="1">
      <alignment horizontal="centerContinuous" vertical="center"/>
    </xf>
    <xf numFmtId="178" fontId="179" fillId="0" borderId="13" xfId="0" applyNumberFormat="1" applyFont="1" applyBorder="1" applyAlignment="1">
      <alignment horizontal="center" vertical="center"/>
    </xf>
    <xf numFmtId="41" fontId="179" fillId="0" borderId="29" xfId="0" applyNumberFormat="1" applyFont="1" applyBorder="1" applyAlignment="1">
      <alignment horizontal="center" vertical="center"/>
    </xf>
    <xf numFmtId="41" fontId="179" fillId="0" borderId="23" xfId="0" applyNumberFormat="1" applyFont="1" applyBorder="1" applyAlignment="1">
      <alignment horizontal="center" vertical="center" shrinkToFit="1"/>
    </xf>
    <xf numFmtId="202" fontId="179" fillId="0" borderId="63" xfId="0" applyNumberFormat="1" applyFont="1" applyBorder="1">
      <alignment vertical="center"/>
    </xf>
    <xf numFmtId="203" fontId="179" fillId="67" borderId="63" xfId="0" applyNumberFormat="1" applyFont="1" applyFill="1" applyBorder="1" applyAlignment="1">
      <alignment horizontal="right" vertical="center"/>
    </xf>
    <xf numFmtId="203" fontId="179" fillId="0" borderId="63" xfId="0" applyNumberFormat="1" applyFont="1" applyBorder="1">
      <alignment vertical="center"/>
    </xf>
    <xf numFmtId="204" fontId="179" fillId="67" borderId="63" xfId="2967" applyNumberFormat="1" applyFont="1" applyFill="1" applyBorder="1" applyAlignment="1">
      <alignment horizontal="right" vertical="center"/>
    </xf>
    <xf numFmtId="204" fontId="179" fillId="0" borderId="63" xfId="2967" applyNumberFormat="1" applyFont="1" applyBorder="1">
      <alignment vertical="center"/>
    </xf>
    <xf numFmtId="9" fontId="179" fillId="0" borderId="0" xfId="0" applyNumberFormat="1" applyFont="1">
      <alignment vertical="center"/>
    </xf>
    <xf numFmtId="206" fontId="179" fillId="67" borderId="1" xfId="0" applyNumberFormat="1" applyFont="1" applyFill="1" applyBorder="1" applyAlignment="1">
      <alignment horizontal="right" vertical="center"/>
    </xf>
    <xf numFmtId="206" fontId="179" fillId="0" borderId="1" xfId="0" applyNumberFormat="1" applyFont="1" applyBorder="1" applyAlignment="1">
      <alignment horizontal="right" vertical="center"/>
    </xf>
    <xf numFmtId="203" fontId="179" fillId="0" borderId="63" xfId="0" applyNumberFormat="1" applyFont="1" applyBorder="1" applyAlignment="1">
      <alignment horizontal="right" vertical="center"/>
    </xf>
    <xf numFmtId="204" fontId="179" fillId="0" borderId="63" xfId="2967" applyNumberFormat="1" applyFont="1" applyFill="1" applyBorder="1" applyAlignment="1">
      <alignment horizontal="right" vertical="center"/>
    </xf>
    <xf numFmtId="204" fontId="179" fillId="0" borderId="63" xfId="2967" applyNumberFormat="1" applyFont="1" applyFill="1" applyBorder="1">
      <alignment vertical="center"/>
    </xf>
    <xf numFmtId="205" fontId="179" fillId="67" borderId="63" xfId="0" applyNumberFormat="1" applyFont="1" applyFill="1" applyBorder="1" applyAlignment="1">
      <alignment horizontal="right" vertical="center"/>
    </xf>
    <xf numFmtId="205" fontId="179" fillId="0" borderId="63" xfId="0" applyNumberFormat="1" applyFont="1" applyBorder="1" applyAlignment="1">
      <alignment horizontal="right" vertical="center"/>
    </xf>
    <xf numFmtId="202" fontId="179" fillId="67" borderId="63" xfId="0" applyNumberFormat="1" applyFont="1" applyFill="1" applyBorder="1" applyAlignment="1">
      <alignment horizontal="right" vertical="center"/>
    </xf>
    <xf numFmtId="202" fontId="179" fillId="0" borderId="63" xfId="0" applyNumberFormat="1" applyFont="1" applyBorder="1" applyAlignment="1">
      <alignment horizontal="right" vertical="center"/>
    </xf>
    <xf numFmtId="207" fontId="179" fillId="0" borderId="63" xfId="0" applyNumberFormat="1" applyFont="1" applyBorder="1" applyAlignment="1">
      <alignment horizontal="right" vertical="center"/>
    </xf>
    <xf numFmtId="208" fontId="179" fillId="0" borderId="63" xfId="0" applyNumberFormat="1" applyFont="1" applyBorder="1" applyAlignment="1">
      <alignment horizontal="right" vertical="center"/>
    </xf>
    <xf numFmtId="206" fontId="179" fillId="67" borderId="63" xfId="0" applyNumberFormat="1" applyFont="1" applyFill="1" applyBorder="1" applyAlignment="1">
      <alignment horizontal="right" vertical="center"/>
    </xf>
    <xf numFmtId="206" fontId="179" fillId="0" borderId="63" xfId="0" applyNumberFormat="1" applyFont="1" applyBorder="1" applyAlignment="1">
      <alignment horizontal="right" vertical="center"/>
    </xf>
    <xf numFmtId="205" fontId="179" fillId="68" borderId="63" xfId="0" applyNumberFormat="1" applyFont="1" applyFill="1" applyBorder="1" applyAlignment="1">
      <alignment horizontal="right" vertical="center"/>
    </xf>
    <xf numFmtId="209" fontId="179" fillId="0" borderId="63" xfId="0" applyNumberFormat="1" applyFont="1" applyBorder="1">
      <alignment vertical="center"/>
    </xf>
    <xf numFmtId="180" fontId="179" fillId="0" borderId="63" xfId="2967" applyNumberFormat="1" applyFont="1" applyBorder="1">
      <alignment vertical="center"/>
    </xf>
    <xf numFmtId="205" fontId="179" fillId="0" borderId="63" xfId="0" applyNumberFormat="1" applyFont="1" applyBorder="1">
      <alignment vertical="center"/>
    </xf>
    <xf numFmtId="209" fontId="179" fillId="0" borderId="63" xfId="0" applyNumberFormat="1" applyFont="1" applyBorder="1" applyAlignment="1">
      <alignment horizontal="right" vertical="center"/>
    </xf>
    <xf numFmtId="210" fontId="179" fillId="0" borderId="63" xfId="2967" applyNumberFormat="1" applyFont="1" applyFill="1" applyBorder="1" applyAlignment="1">
      <alignment horizontal="right" vertical="center"/>
    </xf>
    <xf numFmtId="38" fontId="179" fillId="0" borderId="63" xfId="2977" applyFont="1" applyBorder="1">
      <alignment vertical="center"/>
    </xf>
    <xf numFmtId="197" fontId="179" fillId="0" borderId="50" xfId="0" applyNumberFormat="1" applyFont="1" applyBorder="1" applyAlignment="1">
      <alignment horizontal="center" vertical="center"/>
    </xf>
    <xf numFmtId="197" fontId="179" fillId="0" borderId="1" xfId="0" applyNumberFormat="1" applyFont="1" applyBorder="1" applyAlignment="1">
      <alignment horizontal="center" vertical="center"/>
    </xf>
    <xf numFmtId="197" fontId="179" fillId="0" borderId="17" xfId="0" applyNumberFormat="1" applyFont="1" applyBorder="1" applyAlignment="1">
      <alignment horizontal="center" vertical="center"/>
    </xf>
    <xf numFmtId="49" fontId="179" fillId="0" borderId="0" xfId="0" applyNumberFormat="1" applyFont="1" applyAlignment="1">
      <alignment horizontal="left" vertical="center"/>
    </xf>
    <xf numFmtId="0" fontId="179" fillId="0" borderId="0" xfId="0" quotePrefix="1" applyFont="1" applyAlignment="1">
      <alignment horizontal="left" vertical="center"/>
    </xf>
    <xf numFmtId="178" fontId="179" fillId="0" borderId="50" xfId="0" applyNumberFormat="1" applyFont="1" applyBorder="1" applyAlignment="1">
      <alignment horizontal="center" vertical="center"/>
    </xf>
    <xf numFmtId="178" fontId="179" fillId="0" borderId="1" xfId="0" applyNumberFormat="1" applyFont="1" applyBorder="1" applyAlignment="1">
      <alignment horizontal="center" vertical="center"/>
    </xf>
    <xf numFmtId="178" fontId="179" fillId="0" borderId="17" xfId="0" applyNumberFormat="1" applyFont="1" applyBorder="1" applyAlignment="1">
      <alignment horizontal="center" vertical="center"/>
    </xf>
    <xf numFmtId="178" fontId="179" fillId="0" borderId="62" xfId="0" applyNumberFormat="1" applyFont="1" applyBorder="1" applyAlignment="1">
      <alignment horizontal="center" vertical="center"/>
    </xf>
    <xf numFmtId="199" fontId="179" fillId="0" borderId="62" xfId="0" applyNumberFormat="1" applyFont="1" applyBorder="1" applyAlignment="1">
      <alignment horizontal="center" vertical="center"/>
    </xf>
  </cellXfs>
  <cellStyles count="2978">
    <cellStyle name="-" xfId="23" xr:uid="{00000000-0005-0000-0000-000000000000}"/>
    <cellStyle name="$ 1 decimal" xfId="24" xr:uid="{00000000-0005-0000-0000-000001000000}"/>
    <cellStyle name="******************************************" xfId="25" xr:uid="{00000000-0005-0000-0000-000002000000}"/>
    <cellStyle name="_1006プレゼン資料" xfId="26" xr:uid="{00000000-0005-0000-0000-000003000000}"/>
    <cellStyle name="_カバレッジレポートツリー" xfId="27" xr:uid="{00000000-0005-0000-0000-000004000000}"/>
    <cellStyle name="_タカタ　メモ図表" xfId="28" xr:uid="{00000000-0005-0000-0000-000005000000}"/>
    <cellStyle name="_タカタ　メモ図表_Book5" xfId="29" xr:uid="{00000000-0005-0000-0000-000006000000}"/>
    <cellStyle name="_ニッパツ　メモ図表" xfId="30" xr:uid="{00000000-0005-0000-0000-000007000000}"/>
    <cellStyle name="_ニッパツ　メモ図表 2" xfId="31" xr:uid="{00000000-0005-0000-0000-000008000000}"/>
    <cellStyle name="_ニッパツ　メモ図表_Book5" xfId="32" xr:uid="{00000000-0005-0000-0000-000009000000}"/>
    <cellStyle name="_ヒアリングメモ図表②" xfId="33" xr:uid="{00000000-0005-0000-0000-00000A000000}"/>
    <cellStyle name="_ヒアリングメモ図表② 2" xfId="34" xr:uid="{00000000-0005-0000-0000-00000B000000}"/>
    <cellStyle name="_ヒアリングメモ図表②_Book5" xfId="35" xr:uid="{00000000-0005-0000-0000-00000C000000}"/>
    <cellStyle name="_マリオネット分析" xfId="36" xr:uid="{00000000-0005-0000-0000-00000D000000}"/>
    <cellStyle name="_系列別　修正粗利と台数によるＯＰ推計" xfId="37" xr:uid="{00000000-0005-0000-0000-00000E000000}"/>
    <cellStyle name="_系列別　修正粗利と台数によるＯＰ推計_Book3" xfId="38" xr:uid="{00000000-0005-0000-0000-00000F000000}"/>
    <cellStyle name="’Ê‰Ý [0.00]_GE 3 MINIMUM" xfId="39" xr:uid="{00000000-0005-0000-0000-000010000000}"/>
    <cellStyle name="’Ê‰Ý_GE 3 MINIMUM" xfId="40" xr:uid="{00000000-0005-0000-0000-000011000000}"/>
    <cellStyle name="£ BP" xfId="41" xr:uid="{00000000-0005-0000-0000-000012000000}"/>
    <cellStyle name="£ BP 2" xfId="42" xr:uid="{00000000-0005-0000-0000-000013000000}"/>
    <cellStyle name="£ BP 3" xfId="43" xr:uid="{00000000-0005-0000-0000-000014000000}"/>
    <cellStyle name="£ BP 4" xfId="44" xr:uid="{00000000-0005-0000-0000-000015000000}"/>
    <cellStyle name="£ BP 5" xfId="45" xr:uid="{00000000-0005-0000-0000-000016000000}"/>
    <cellStyle name="£ BP 6" xfId="46" xr:uid="{00000000-0005-0000-0000-000017000000}"/>
    <cellStyle name="¥ JY" xfId="47" xr:uid="{00000000-0005-0000-0000-000018000000}"/>
    <cellStyle name="¥ JY 2" xfId="48" xr:uid="{00000000-0005-0000-0000-000019000000}"/>
    <cellStyle name="¥ JY 3" xfId="49" xr:uid="{00000000-0005-0000-0000-00001A000000}"/>
    <cellStyle name="¥ JY 4" xfId="50" xr:uid="{00000000-0005-0000-0000-00001B000000}"/>
    <cellStyle name="¥ JY 5" xfId="51" xr:uid="{00000000-0005-0000-0000-00001C000000}"/>
    <cellStyle name="¥ JY 6" xfId="52" xr:uid="{00000000-0005-0000-0000-00001D000000}"/>
    <cellStyle name="¥ JY_Valuation list" xfId="53" xr:uid="{00000000-0005-0000-0000-00001E000000}"/>
    <cellStyle name="•W€_Comparables" xfId="54" xr:uid="{00000000-0005-0000-0000-00001F000000}"/>
    <cellStyle name="•W_GE 3 MINIMUM" xfId="55" xr:uid="{00000000-0005-0000-0000-000020000000}"/>
    <cellStyle name="ÊÝ [0.00]_COMPANY" xfId="56" xr:uid="{00000000-0005-0000-0000-000021000000}"/>
    <cellStyle name="ÊÝ_COMPANY" xfId="57" xr:uid="{00000000-0005-0000-0000-000022000000}"/>
    <cellStyle name="W_GTParent" xfId="58" xr:uid="{00000000-0005-0000-0000-000023000000}"/>
    <cellStyle name="0" xfId="59" xr:uid="{00000000-0005-0000-0000-000024000000}"/>
    <cellStyle name="0 2" xfId="60" xr:uid="{00000000-0005-0000-0000-000025000000}"/>
    <cellStyle name="0%" xfId="61" xr:uid="{00000000-0005-0000-0000-000026000000}"/>
    <cellStyle name="0% 2" xfId="62" xr:uid="{00000000-0005-0000-0000-000027000000}"/>
    <cellStyle name="0% 3" xfId="63" xr:uid="{00000000-0005-0000-0000-000028000000}"/>
    <cellStyle name="0% 4" xfId="64" xr:uid="{00000000-0005-0000-0000-000029000000}"/>
    <cellStyle name="0% 5" xfId="65" xr:uid="{00000000-0005-0000-0000-00002A000000}"/>
    <cellStyle name="0% 6" xfId="66" xr:uid="{00000000-0005-0000-0000-00002B000000}"/>
    <cellStyle name="0% 7" xfId="67" xr:uid="{00000000-0005-0000-0000-00002C000000}"/>
    <cellStyle name="0% 8" xfId="68" xr:uid="{00000000-0005-0000-0000-00002D000000}"/>
    <cellStyle name="0%_New_Valuation list" xfId="69" xr:uid="{00000000-0005-0000-0000-00002E000000}"/>
    <cellStyle name="0.0" xfId="70" xr:uid="{00000000-0005-0000-0000-00002F000000}"/>
    <cellStyle name="0.0 2" xfId="71" xr:uid="{00000000-0005-0000-0000-000030000000}"/>
    <cellStyle name="0.0%" xfId="72" xr:uid="{00000000-0005-0000-0000-000031000000}"/>
    <cellStyle name="0.0% 2" xfId="73" xr:uid="{00000000-0005-0000-0000-000032000000}"/>
    <cellStyle name="0.0_Diageo FRS 17 and Capacity" xfId="74" xr:uid="{00000000-0005-0000-0000-000033000000}"/>
    <cellStyle name="0.00" xfId="75" xr:uid="{00000000-0005-0000-0000-000034000000}"/>
    <cellStyle name="0.00 2" xfId="76" xr:uid="{00000000-0005-0000-0000-000035000000}"/>
    <cellStyle name="0.00%" xfId="77" xr:uid="{00000000-0005-0000-0000-000036000000}"/>
    <cellStyle name="0.00% 2" xfId="78" xr:uid="{00000000-0005-0000-0000-000037000000}"/>
    <cellStyle name="1,comma" xfId="79" xr:uid="{00000000-0005-0000-0000-000038000000}"/>
    <cellStyle name="1,comma 2" xfId="80" xr:uid="{00000000-0005-0000-0000-000039000000}"/>
    <cellStyle name="1,comma 3" xfId="81" xr:uid="{00000000-0005-0000-0000-00003A000000}"/>
    <cellStyle name="1,comma 4" xfId="82" xr:uid="{00000000-0005-0000-0000-00003B000000}"/>
    <cellStyle name="1,comma 5" xfId="83" xr:uid="{00000000-0005-0000-0000-00003C000000}"/>
    <cellStyle name="1,comma 6" xfId="84" xr:uid="{00000000-0005-0000-0000-00003D000000}"/>
    <cellStyle name="1,comma 7" xfId="85" xr:uid="{00000000-0005-0000-0000-00003E000000}"/>
    <cellStyle name="1,comma 8" xfId="86" xr:uid="{00000000-0005-0000-0000-00003F000000}"/>
    <cellStyle name="1,comma_New_Valuation list" xfId="87" xr:uid="{00000000-0005-0000-0000-000040000000}"/>
    <cellStyle name="12" xfId="88" xr:uid="{00000000-0005-0000-0000-000041000000}"/>
    <cellStyle name="20% - Accent1" xfId="89" xr:uid="{00000000-0005-0000-0000-000042000000}"/>
    <cellStyle name="20% - Accent1 2" xfId="90" xr:uid="{00000000-0005-0000-0000-000043000000}"/>
    <cellStyle name="20% - Accent1 3" xfId="91" xr:uid="{00000000-0005-0000-0000-000044000000}"/>
    <cellStyle name="20% - Accent1_01.米国（販売実績+予想）" xfId="92" xr:uid="{00000000-0005-0000-0000-000045000000}"/>
    <cellStyle name="20% - Accent2" xfId="93" xr:uid="{00000000-0005-0000-0000-000046000000}"/>
    <cellStyle name="20% - Accent2 2" xfId="94" xr:uid="{00000000-0005-0000-0000-000047000000}"/>
    <cellStyle name="20% - Accent2 3" xfId="95" xr:uid="{00000000-0005-0000-0000-000048000000}"/>
    <cellStyle name="20% - Accent2_01.米国（販売実績+予想）" xfId="96" xr:uid="{00000000-0005-0000-0000-000049000000}"/>
    <cellStyle name="20% - Accent3" xfId="97" xr:uid="{00000000-0005-0000-0000-00004A000000}"/>
    <cellStyle name="20% - Accent3 2" xfId="98" xr:uid="{00000000-0005-0000-0000-00004B000000}"/>
    <cellStyle name="20% - Accent3 3" xfId="99" xr:uid="{00000000-0005-0000-0000-00004C000000}"/>
    <cellStyle name="20% - Accent3_01.米国（販売実績+予想）" xfId="100" xr:uid="{00000000-0005-0000-0000-00004D000000}"/>
    <cellStyle name="20% - Accent4" xfId="101" xr:uid="{00000000-0005-0000-0000-00004E000000}"/>
    <cellStyle name="20% - Accent4 2" xfId="102" xr:uid="{00000000-0005-0000-0000-00004F000000}"/>
    <cellStyle name="20% - Accent4 3" xfId="103" xr:uid="{00000000-0005-0000-0000-000050000000}"/>
    <cellStyle name="20% - Accent4_01.米国（販売実績+予想）" xfId="104" xr:uid="{00000000-0005-0000-0000-000051000000}"/>
    <cellStyle name="20% - Accent5" xfId="105" xr:uid="{00000000-0005-0000-0000-000052000000}"/>
    <cellStyle name="20% - Accent5 2" xfId="106" xr:uid="{00000000-0005-0000-0000-000053000000}"/>
    <cellStyle name="20% - Accent5 3" xfId="107" xr:uid="{00000000-0005-0000-0000-000054000000}"/>
    <cellStyle name="20% - Accent6" xfId="108" xr:uid="{00000000-0005-0000-0000-000055000000}"/>
    <cellStyle name="20% - Accent6 2" xfId="109" xr:uid="{00000000-0005-0000-0000-000056000000}"/>
    <cellStyle name="20% - Accent6 3" xfId="110" xr:uid="{00000000-0005-0000-0000-000057000000}"/>
    <cellStyle name="20% - Accent6_01.米国（販売実績+予想）" xfId="111" xr:uid="{00000000-0005-0000-0000-000058000000}"/>
    <cellStyle name="40% - Accent1" xfId="112" xr:uid="{00000000-0005-0000-0000-000059000000}"/>
    <cellStyle name="40% - Accent1 2" xfId="113" xr:uid="{00000000-0005-0000-0000-00005A000000}"/>
    <cellStyle name="40% - Accent1 3" xfId="114" xr:uid="{00000000-0005-0000-0000-00005B000000}"/>
    <cellStyle name="40% - Accent1_01.米国（販売実績+予想）" xfId="115" xr:uid="{00000000-0005-0000-0000-00005C000000}"/>
    <cellStyle name="40% - Accent2" xfId="116" xr:uid="{00000000-0005-0000-0000-00005D000000}"/>
    <cellStyle name="40% - Accent2 2" xfId="117" xr:uid="{00000000-0005-0000-0000-00005E000000}"/>
    <cellStyle name="40% - Accent2 3" xfId="118" xr:uid="{00000000-0005-0000-0000-00005F000000}"/>
    <cellStyle name="40% - Accent3" xfId="119" xr:uid="{00000000-0005-0000-0000-000060000000}"/>
    <cellStyle name="40% - Accent3 2" xfId="120" xr:uid="{00000000-0005-0000-0000-000061000000}"/>
    <cellStyle name="40% - Accent3 3" xfId="121" xr:uid="{00000000-0005-0000-0000-000062000000}"/>
    <cellStyle name="40% - Accent3_01.米国（販売実績+予想）" xfId="122" xr:uid="{00000000-0005-0000-0000-000063000000}"/>
    <cellStyle name="40% - Accent4" xfId="123" xr:uid="{00000000-0005-0000-0000-000064000000}"/>
    <cellStyle name="40% - Accent4 2" xfId="124" xr:uid="{00000000-0005-0000-0000-000065000000}"/>
    <cellStyle name="40% - Accent4 3" xfId="125" xr:uid="{00000000-0005-0000-0000-000066000000}"/>
    <cellStyle name="40% - Accent4_01.米国（販売実績+予想）" xfId="126" xr:uid="{00000000-0005-0000-0000-000067000000}"/>
    <cellStyle name="40% - Accent5" xfId="127" xr:uid="{00000000-0005-0000-0000-000068000000}"/>
    <cellStyle name="40% - Accent5 2" xfId="128" xr:uid="{00000000-0005-0000-0000-000069000000}"/>
    <cellStyle name="40% - Accent5 3" xfId="129" xr:uid="{00000000-0005-0000-0000-00006A000000}"/>
    <cellStyle name="40% - Accent5_01.米国（販売実績+予想）" xfId="130" xr:uid="{00000000-0005-0000-0000-00006B000000}"/>
    <cellStyle name="40% - Accent6" xfId="131" xr:uid="{00000000-0005-0000-0000-00006C000000}"/>
    <cellStyle name="40% - Accent6 2" xfId="132" xr:uid="{00000000-0005-0000-0000-00006D000000}"/>
    <cellStyle name="40% - Accent6 3" xfId="133" xr:uid="{00000000-0005-0000-0000-00006E000000}"/>
    <cellStyle name="40% - Accent6_01.米国（販売実績+予想）" xfId="134" xr:uid="{00000000-0005-0000-0000-00006F000000}"/>
    <cellStyle name="60% - Accent1" xfId="135" xr:uid="{00000000-0005-0000-0000-000070000000}"/>
    <cellStyle name="60% - Accent1 2" xfId="136" xr:uid="{00000000-0005-0000-0000-000071000000}"/>
    <cellStyle name="60% - Accent1 3" xfId="137" xr:uid="{00000000-0005-0000-0000-000072000000}"/>
    <cellStyle name="60% - Accent1_01.米国（販売実績+予想）" xfId="138" xr:uid="{00000000-0005-0000-0000-000073000000}"/>
    <cellStyle name="60% - Accent2" xfId="139" xr:uid="{00000000-0005-0000-0000-000074000000}"/>
    <cellStyle name="60% - Accent2 2" xfId="140" xr:uid="{00000000-0005-0000-0000-000075000000}"/>
    <cellStyle name="60% - Accent2 3" xfId="141" xr:uid="{00000000-0005-0000-0000-000076000000}"/>
    <cellStyle name="60% - Accent2_01.米国（販売実績+予想）" xfId="142" xr:uid="{00000000-0005-0000-0000-000077000000}"/>
    <cellStyle name="60% - Accent3" xfId="143" xr:uid="{00000000-0005-0000-0000-000078000000}"/>
    <cellStyle name="60% - Accent3 2" xfId="144" xr:uid="{00000000-0005-0000-0000-000079000000}"/>
    <cellStyle name="60% - Accent3 3" xfId="145" xr:uid="{00000000-0005-0000-0000-00007A000000}"/>
    <cellStyle name="60% - Accent3_01.米国（販売実績+予想）" xfId="146" xr:uid="{00000000-0005-0000-0000-00007B000000}"/>
    <cellStyle name="60% - Accent4" xfId="147" xr:uid="{00000000-0005-0000-0000-00007C000000}"/>
    <cellStyle name="60% - Accent4 2" xfId="148" xr:uid="{00000000-0005-0000-0000-00007D000000}"/>
    <cellStyle name="60% - Accent4 3" xfId="149" xr:uid="{00000000-0005-0000-0000-00007E000000}"/>
    <cellStyle name="60% - Accent4_01.米国（販売実績+予想）" xfId="150" xr:uid="{00000000-0005-0000-0000-00007F000000}"/>
    <cellStyle name="60% - Accent5" xfId="151" xr:uid="{00000000-0005-0000-0000-000080000000}"/>
    <cellStyle name="60% - Accent5 2" xfId="152" xr:uid="{00000000-0005-0000-0000-000081000000}"/>
    <cellStyle name="60% - Accent5 3" xfId="153" xr:uid="{00000000-0005-0000-0000-000082000000}"/>
    <cellStyle name="60% - Accent5_01.米国（販売実績+予想）" xfId="154" xr:uid="{00000000-0005-0000-0000-000083000000}"/>
    <cellStyle name="60% - Accent6" xfId="155" xr:uid="{00000000-0005-0000-0000-000084000000}"/>
    <cellStyle name="60% - Accent6 2" xfId="156" xr:uid="{00000000-0005-0000-0000-000085000000}"/>
    <cellStyle name="60% - Accent6 3" xfId="157" xr:uid="{00000000-0005-0000-0000-000086000000}"/>
    <cellStyle name="60% - Accent6_01.米国（販売実績+予想）" xfId="158" xr:uid="{00000000-0005-0000-0000-000087000000}"/>
    <cellStyle name="752131" xfId="159" xr:uid="{00000000-0005-0000-0000-000088000000}"/>
    <cellStyle name="A Table" xfId="160" xr:uid="{00000000-0005-0000-0000-000089000000}"/>
    <cellStyle name="A_Block Space" xfId="161" xr:uid="{00000000-0005-0000-0000-00008A000000}"/>
    <cellStyle name="A_BlueLine" xfId="162" xr:uid="{00000000-0005-0000-0000-00008B000000}"/>
    <cellStyle name="A_Do not Change" xfId="163" xr:uid="{00000000-0005-0000-0000-00008C000000}"/>
    <cellStyle name="A_Estimate" xfId="164" xr:uid="{00000000-0005-0000-0000-00008D000000}"/>
    <cellStyle name="A_Estimate 2" xfId="165" xr:uid="{00000000-0005-0000-0000-00008E000000}"/>
    <cellStyle name="A_Memo" xfId="166" xr:uid="{00000000-0005-0000-0000-00008F000000}"/>
    <cellStyle name="A_Memo_New_Valuation list" xfId="167" xr:uid="{00000000-0005-0000-0000-000090000000}"/>
    <cellStyle name="A_Memo_New_Valuation list_added" xfId="168" xr:uid="{00000000-0005-0000-0000-000091000000}"/>
    <cellStyle name="A_Memo_New_Valuation list_DV" xfId="169" xr:uid="{00000000-0005-0000-0000-000092000000}"/>
    <cellStyle name="A_Memo_New_Valuation list_sports" xfId="170" xr:uid="{00000000-0005-0000-0000-000093000000}"/>
    <cellStyle name="A_Memo_TEST_2_Valuation list" xfId="171" xr:uid="{00000000-0005-0000-0000-000094000000}"/>
    <cellStyle name="A_Memo_Valuation list" xfId="172" xr:uid="{00000000-0005-0000-0000-000095000000}"/>
    <cellStyle name="A_Normal" xfId="173" xr:uid="{00000000-0005-0000-0000-000096000000}"/>
    <cellStyle name="A_Normal 2" xfId="174" xr:uid="{00000000-0005-0000-0000-000097000000}"/>
    <cellStyle name="A_Normal 2_New_Valuation list" xfId="175" xr:uid="{00000000-0005-0000-0000-000098000000}"/>
    <cellStyle name="A_Normal 2_New_Valuation list_added" xfId="176" xr:uid="{00000000-0005-0000-0000-000099000000}"/>
    <cellStyle name="A_Normal 2_New_Valuation list_added_New_Valuation list_added" xfId="177" xr:uid="{00000000-0005-0000-0000-00009A000000}"/>
    <cellStyle name="A_Normal 2_New_Valuation list_added_New_Valuation list_added_New_Valuation list_added" xfId="178" xr:uid="{00000000-0005-0000-0000-00009B000000}"/>
    <cellStyle name="A_Normal 2_New_Valuation list_DV" xfId="179" xr:uid="{00000000-0005-0000-0000-00009C000000}"/>
    <cellStyle name="A_Normal 2_New_Valuation list_DV_New_Valuation list_added" xfId="180" xr:uid="{00000000-0005-0000-0000-00009D000000}"/>
    <cellStyle name="A_Normal 2_New_Valuation list_DV_New_Valuation list_added_New_Valuation list_added" xfId="181" xr:uid="{00000000-0005-0000-0000-00009E000000}"/>
    <cellStyle name="A_Normal 2_New_Valuation list_DV_New_Valuation list_DV" xfId="182" xr:uid="{00000000-0005-0000-0000-00009F000000}"/>
    <cellStyle name="A_Normal 2_New_Valuation list_DV_New_Valuation list_DV_New_Valuation list_added" xfId="183" xr:uid="{00000000-0005-0000-0000-0000A0000000}"/>
    <cellStyle name="A_Normal 2_New_Valuation list_DV_New_Valuation list_DV_New_Valuation list_added_New_Valuation list_added" xfId="184" xr:uid="{00000000-0005-0000-0000-0000A1000000}"/>
    <cellStyle name="A_Normal 2_New_Valuation list_DV_New_Valuation list_DV_New_Valuation list_added_New_Valuation list_added_New_Valuation list_added" xfId="185" xr:uid="{00000000-0005-0000-0000-0000A2000000}"/>
    <cellStyle name="A_Normal 2_New_Valuation list_DV_New_Valuation list_DV_New_Valuation list_DV" xfId="186" xr:uid="{00000000-0005-0000-0000-0000A3000000}"/>
    <cellStyle name="A_Normal 2_New_Valuation list_DV_New_Valuation list_DV_New_Valuation list_DV_New_Valuation list_added" xfId="187" xr:uid="{00000000-0005-0000-0000-0000A4000000}"/>
    <cellStyle name="A_Normal 2_New_Valuation list_DV_New_Valuation list_DV_New_Valuation list_DV_New_Valuation list_added_New_Valuation list_added" xfId="188" xr:uid="{00000000-0005-0000-0000-0000A5000000}"/>
    <cellStyle name="A_Normal 2_New_Valuation list_DV_New_Valuation list_DV_New_Valuation list_sports" xfId="189" xr:uid="{00000000-0005-0000-0000-0000A6000000}"/>
    <cellStyle name="A_Normal 2_New_Valuation list_DV_New_Valuation list_DV_New_Valuation list_sports_New_Valuation list_added" xfId="190" xr:uid="{00000000-0005-0000-0000-0000A7000000}"/>
    <cellStyle name="A_Normal 2_New_Valuation list_DV_New_Valuation list_DV_New_Valuation list_sports_New_Valuation list_added_New_Valuation list_added" xfId="191" xr:uid="{00000000-0005-0000-0000-0000A8000000}"/>
    <cellStyle name="A_Normal 2_New_Valuation list_New_Valuation list" xfId="192" xr:uid="{00000000-0005-0000-0000-0000A9000000}"/>
    <cellStyle name="A_Normal 2_New_Valuation list_New_Valuation list_added" xfId="193" xr:uid="{00000000-0005-0000-0000-0000AA000000}"/>
    <cellStyle name="A_Normal 2_New_Valuation list_New_Valuation list_added_New_Valuation list_added" xfId="194" xr:uid="{00000000-0005-0000-0000-0000AB000000}"/>
    <cellStyle name="A_Normal 2_New_Valuation list_New_Valuation list_DV" xfId="195" xr:uid="{00000000-0005-0000-0000-0000AC000000}"/>
    <cellStyle name="A_Normal 2_New_Valuation list_New_Valuation list_DV_New_Valuation list_added" xfId="196" xr:uid="{00000000-0005-0000-0000-0000AD000000}"/>
    <cellStyle name="A_Normal 2_New_Valuation list_New_Valuation list_DV_New_Valuation list_added_New_Valuation list_added" xfId="197" xr:uid="{00000000-0005-0000-0000-0000AE000000}"/>
    <cellStyle name="A_Normal 2_New_Valuation list_New_Valuation list_DV_New_Valuation list_added_New_Valuation list_added_New_Valuation list_added" xfId="198" xr:uid="{00000000-0005-0000-0000-0000AF000000}"/>
    <cellStyle name="A_Normal 2_New_Valuation list_New_Valuation list_DV_New_Valuation list_DV" xfId="199" xr:uid="{00000000-0005-0000-0000-0000B0000000}"/>
    <cellStyle name="A_Normal 2_New_Valuation list_New_Valuation list_DV_New_Valuation list_DV_New_Valuation list_added" xfId="200" xr:uid="{00000000-0005-0000-0000-0000B1000000}"/>
    <cellStyle name="A_Normal 2_New_Valuation list_New_Valuation list_DV_New_Valuation list_DV_New_Valuation list_added_New_Valuation list_added" xfId="201" xr:uid="{00000000-0005-0000-0000-0000B2000000}"/>
    <cellStyle name="A_Normal 2_New_Valuation list_New_Valuation list_DV_New_Valuation list_sports" xfId="202" xr:uid="{00000000-0005-0000-0000-0000B3000000}"/>
    <cellStyle name="A_Normal 2_New_Valuation list_New_Valuation list_DV_New_Valuation list_sports_New_Valuation list_added" xfId="203" xr:uid="{00000000-0005-0000-0000-0000B4000000}"/>
    <cellStyle name="A_Normal 2_New_Valuation list_New_Valuation list_DV_New_Valuation list_sports_New_Valuation list_added_New_Valuation list_added" xfId="204" xr:uid="{00000000-0005-0000-0000-0000B5000000}"/>
    <cellStyle name="A_Normal 2_New_Valuation list_New_Valuation list_New_Valuation list" xfId="205" xr:uid="{00000000-0005-0000-0000-0000B6000000}"/>
    <cellStyle name="A_Normal 2_New_Valuation list_New_Valuation list_New_Valuation list_added" xfId="206" xr:uid="{00000000-0005-0000-0000-0000B7000000}"/>
    <cellStyle name="A_Normal 2_New_Valuation list_New_Valuation list_New_Valuation list_added_New_Valuation list_added" xfId="207" xr:uid="{00000000-0005-0000-0000-0000B8000000}"/>
    <cellStyle name="A_Normal 2_New_Valuation list_New_Valuation list_New_Valuation list_added_New_Valuation list_added_New_Valuation list_added" xfId="208" xr:uid="{00000000-0005-0000-0000-0000B9000000}"/>
    <cellStyle name="A_Normal 2_New_Valuation list_New_Valuation list_New_Valuation list_DV" xfId="209" xr:uid="{00000000-0005-0000-0000-0000BA000000}"/>
    <cellStyle name="A_Normal 2_New_Valuation list_New_Valuation list_New_Valuation list_DV_New_Valuation list_added" xfId="210" xr:uid="{00000000-0005-0000-0000-0000BB000000}"/>
    <cellStyle name="A_Normal 2_New_Valuation list_New_Valuation list_New_Valuation list_DV_New_Valuation list_added_New_Valuation list_added" xfId="211" xr:uid="{00000000-0005-0000-0000-0000BC000000}"/>
    <cellStyle name="A_Normal 2_New_Valuation list_New_Valuation list_New_Valuation list_DV_New_Valuation list_DV" xfId="212" xr:uid="{00000000-0005-0000-0000-0000BD000000}"/>
    <cellStyle name="A_Normal 2_New_Valuation list_New_Valuation list_New_Valuation list_DV_New_Valuation list_DV_New_Valuation list_added" xfId="213" xr:uid="{00000000-0005-0000-0000-0000BE000000}"/>
    <cellStyle name="A_Normal 2_New_Valuation list_New_Valuation list_New_Valuation list_DV_New_Valuation list_DV_New_Valuation list_added_New_Valuation list_added" xfId="214" xr:uid="{00000000-0005-0000-0000-0000BF000000}"/>
    <cellStyle name="A_Normal 2_New_Valuation list_New_Valuation list_New_Valuation list_DV_New_Valuation list_DV_New_Valuation list_added_New_Valuation list_added_New_Valuation list_added" xfId="215" xr:uid="{00000000-0005-0000-0000-0000C0000000}"/>
    <cellStyle name="A_Normal 2_New_Valuation list_New_Valuation list_New_Valuation list_DV_New_Valuation list_DV_New_Valuation list_DV" xfId="216" xr:uid="{00000000-0005-0000-0000-0000C1000000}"/>
    <cellStyle name="A_Normal 2_New_Valuation list_New_Valuation list_New_Valuation list_DV_New_Valuation list_DV_New_Valuation list_DV_New_Valuation list_added" xfId="217" xr:uid="{00000000-0005-0000-0000-0000C2000000}"/>
    <cellStyle name="A_Normal 2_New_Valuation list_New_Valuation list_New_Valuation list_DV_New_Valuation list_DV_New_Valuation list_DV_New_Valuation list_added_New_Valuation list_added" xfId="218" xr:uid="{00000000-0005-0000-0000-0000C3000000}"/>
    <cellStyle name="A_Normal 2_New_Valuation list_New_Valuation list_New_Valuation list_DV_New_Valuation list_DV_New_Valuation list_sports" xfId="219" xr:uid="{00000000-0005-0000-0000-0000C4000000}"/>
    <cellStyle name="A_Normal 2_New_Valuation list_New_Valuation list_New_Valuation list_DV_New_Valuation list_DV_New_Valuation list_sports_New_Valuation list_added" xfId="220" xr:uid="{00000000-0005-0000-0000-0000C5000000}"/>
    <cellStyle name="A_Normal 2_New_Valuation list_New_Valuation list_New_Valuation list_DV_New_Valuation list_DV_New_Valuation list_sports_New_Valuation list_added_New_Valuation list_added" xfId="221" xr:uid="{00000000-0005-0000-0000-0000C6000000}"/>
    <cellStyle name="A_Normal 2_New_Valuation list_New_Valuation list_New_Valuation list_New_Valuation list" xfId="222" xr:uid="{00000000-0005-0000-0000-0000C7000000}"/>
    <cellStyle name="A_Normal 2_New_Valuation list_New_Valuation list_New_Valuation list_New_Valuation list_added" xfId="223" xr:uid="{00000000-0005-0000-0000-0000C8000000}"/>
    <cellStyle name="A_Normal 2_New_Valuation list_New_Valuation list_New_Valuation list_New_Valuation list_added_New_Valuation list_added" xfId="224" xr:uid="{00000000-0005-0000-0000-0000C9000000}"/>
    <cellStyle name="A_Normal 2_New_Valuation list_New_Valuation list_New_Valuation list_New_Valuation list_DV" xfId="225" xr:uid="{00000000-0005-0000-0000-0000CA000000}"/>
    <cellStyle name="A_Normal 2_New_Valuation list_New_Valuation list_New_Valuation list_New_Valuation list_DV_New_Valuation list_added" xfId="226" xr:uid="{00000000-0005-0000-0000-0000CB000000}"/>
    <cellStyle name="A_Normal 2_New_Valuation list_New_Valuation list_New_Valuation list_New_Valuation list_DV_New_Valuation list_added_New_Valuation list_added" xfId="227" xr:uid="{00000000-0005-0000-0000-0000CC000000}"/>
    <cellStyle name="A_Normal 2_New_Valuation list_New_Valuation list_New_Valuation list_New_Valuation list_DV_New_Valuation list_added_New_Valuation list_added_New_Valuation list_added" xfId="228" xr:uid="{00000000-0005-0000-0000-0000CD000000}"/>
    <cellStyle name="A_Normal 2_New_Valuation list_New_Valuation list_New_Valuation list_New_Valuation list_DV_New_Valuation list_DV" xfId="229" xr:uid="{00000000-0005-0000-0000-0000CE000000}"/>
    <cellStyle name="A_Normal 2_New_Valuation list_New_Valuation list_New_Valuation list_New_Valuation list_DV_New_Valuation list_DV_New_Valuation list_added" xfId="230" xr:uid="{00000000-0005-0000-0000-0000CF000000}"/>
    <cellStyle name="A_Normal 2_New_Valuation list_New_Valuation list_New_Valuation list_New_Valuation list_DV_New_Valuation list_DV_New_Valuation list_added_New_Valuation list_added" xfId="231" xr:uid="{00000000-0005-0000-0000-0000D0000000}"/>
    <cellStyle name="A_Normal 2_New_Valuation list_New_Valuation list_New_Valuation list_New_Valuation list_DV_New_Valuation list_sports" xfId="232" xr:uid="{00000000-0005-0000-0000-0000D1000000}"/>
    <cellStyle name="A_Normal 2_New_Valuation list_New_Valuation list_New_Valuation list_New_Valuation list_DV_New_Valuation list_sports_New_Valuation list_added" xfId="233" xr:uid="{00000000-0005-0000-0000-0000D2000000}"/>
    <cellStyle name="A_Normal 2_New_Valuation list_New_Valuation list_New_Valuation list_New_Valuation list_DV_New_Valuation list_sports_New_Valuation list_added_New_Valuation list_added" xfId="234" xr:uid="{00000000-0005-0000-0000-0000D3000000}"/>
    <cellStyle name="A_Normal 2_New_Valuation list_New_Valuation list_New_Valuation list_New_Valuation list_New_Valuation list" xfId="235" xr:uid="{00000000-0005-0000-0000-0000D4000000}"/>
    <cellStyle name="A_Normal 2_New_Valuation list_New_Valuation list_New_Valuation list_New_Valuation list_New_Valuation list_added" xfId="236" xr:uid="{00000000-0005-0000-0000-0000D5000000}"/>
    <cellStyle name="A_Normal 2_New_Valuation list_New_Valuation list_New_Valuation list_New_Valuation list_New_Valuation list_added_New_Valuation list_added" xfId="237" xr:uid="{00000000-0005-0000-0000-0000D6000000}"/>
    <cellStyle name="A_Normal 2_New_Valuation list_New_Valuation list_New_Valuation list_New_Valuation list_New_Valuation list_added_New_Valuation list_added_New_Valuation list_added" xfId="238" xr:uid="{00000000-0005-0000-0000-0000D7000000}"/>
    <cellStyle name="A_Normal 2_New_Valuation list_New_Valuation list_New_Valuation list_New_Valuation list_New_Valuation list_DV" xfId="239" xr:uid="{00000000-0005-0000-0000-0000D8000000}"/>
    <cellStyle name="A_Normal 2_New_Valuation list_New_Valuation list_New_Valuation list_New_Valuation list_New_Valuation list_DV_New_Valuation list_added" xfId="240" xr:uid="{00000000-0005-0000-0000-0000D9000000}"/>
    <cellStyle name="A_Normal 2_New_Valuation list_New_Valuation list_New_Valuation list_New_Valuation list_New_Valuation list_DV_New_Valuation list_added_New_Valuation list_added" xfId="241" xr:uid="{00000000-0005-0000-0000-0000DA000000}"/>
    <cellStyle name="A_Normal 2_New_Valuation list_New_Valuation list_New_Valuation list_New_Valuation list_New_Valuation list_DV_New_Valuation list_DV" xfId="242" xr:uid="{00000000-0005-0000-0000-0000DB000000}"/>
    <cellStyle name="A_Normal 2_New_Valuation list_New_Valuation list_New_Valuation list_New_Valuation list_New_Valuation list_DV_New_Valuation list_DV_New_Valuation list_added" xfId="243" xr:uid="{00000000-0005-0000-0000-0000DC000000}"/>
    <cellStyle name="A_Normal 2_New_Valuation list_New_Valuation list_New_Valuation list_New_Valuation list_New_Valuation list_DV_New_Valuation list_DV_New_Valuation list_added_New_Valuation list_added" xfId="244" xr:uid="{00000000-0005-0000-0000-0000DD000000}"/>
    <cellStyle name="A_Normal 2_New_Valuation list_New_Valuation list_New_Valuation list_New_Valuation list_New_Valuation list_DV_New_Valuation list_DV_New_Valuation list_added_New_Valuation list_added_New_Valuation list_added" xfId="245" xr:uid="{00000000-0005-0000-0000-0000DE000000}"/>
    <cellStyle name="A_Normal 2_New_Valuation list_New_Valuation list_New_Valuation list_New_Valuation list_New_Valuation list_DV_New_Valuation list_DV_New_Valuation list_DV" xfId="246" xr:uid="{00000000-0005-0000-0000-0000DF000000}"/>
    <cellStyle name="A_Normal 2_New_Valuation list_New_Valuation list_New_Valuation list_New_Valuation list_New_Valuation list_DV_New_Valuation list_DV_New_Valuation list_DV_New_Valuation list_added" xfId="247" xr:uid="{00000000-0005-0000-0000-0000E0000000}"/>
    <cellStyle name="A_Normal 2_New_Valuation list_New_Valuation list_New_Valuation list_New_Valuation list_New_Valuation list_DV_New_Valuation list_DV_New_Valuation list_DV_New_Valuation list_added_New_Valuation list_added" xfId="248" xr:uid="{00000000-0005-0000-0000-0000E1000000}"/>
    <cellStyle name="A_Normal 2_New_Valuation list_New_Valuation list_New_Valuation list_New_Valuation list_New_Valuation list_DV_New_Valuation list_DV_New_Valuation list_sports" xfId="249" xr:uid="{00000000-0005-0000-0000-0000E2000000}"/>
    <cellStyle name="A_Normal 2_New_Valuation list_New_Valuation list_New_Valuation list_New_Valuation list_New_Valuation list_DV_New_Valuation list_DV_New_Valuation list_sports_New_Valuation list_added" xfId="250" xr:uid="{00000000-0005-0000-0000-0000E3000000}"/>
    <cellStyle name="A_Normal 2_New_Valuation list_New_Valuation list_New_Valuation list_New_Valuation list_New_Valuation list_DV_New_Valuation list_DV_New_Valuation list_sports_New_Valuation list_added_New_Valuation list_added" xfId="251" xr:uid="{00000000-0005-0000-0000-0000E4000000}"/>
    <cellStyle name="A_Normal 2_New_Valuation list_New_Valuation list_New_Valuation list_New_Valuation list_New_Valuation list_New_Valuation list_added" xfId="252" xr:uid="{00000000-0005-0000-0000-0000E5000000}"/>
    <cellStyle name="A_Normal 2_New_Valuation list_New_Valuation list_New_Valuation list_New_Valuation list_New_Valuation list_New_Valuation list_added_New_Valuation list_added" xfId="253" xr:uid="{00000000-0005-0000-0000-0000E6000000}"/>
    <cellStyle name="A_Normal 2_New_Valuation list_New_Valuation list_New_Valuation list_New_Valuation list_New_Valuation list_New_Valuation list_DV" xfId="254" xr:uid="{00000000-0005-0000-0000-0000E7000000}"/>
    <cellStyle name="A_Normal 2_New_Valuation list_New_Valuation list_New_Valuation list_New_Valuation list_New_Valuation list_New_Valuation list_DV_New_Valuation list_added" xfId="255" xr:uid="{00000000-0005-0000-0000-0000E8000000}"/>
    <cellStyle name="A_Normal 2_New_Valuation list_New_Valuation list_New_Valuation list_New_Valuation list_New_Valuation list_New_Valuation list_DV_New_Valuation list_added_New_Valuation list_added" xfId="256" xr:uid="{00000000-0005-0000-0000-0000E9000000}"/>
    <cellStyle name="A_Normal 2_New_Valuation list_New_Valuation list_New_Valuation list_New_Valuation list_New_Valuation list_New_Valuation list_DV_New_Valuation list_added_New_Valuation list_added_New_Valuation list_added" xfId="257" xr:uid="{00000000-0005-0000-0000-0000EA000000}"/>
    <cellStyle name="A_Normal 2_New_Valuation list_New_Valuation list_New_Valuation list_New_Valuation list_New_Valuation list_New_Valuation list_DV_New_Valuation list_DV" xfId="258" xr:uid="{00000000-0005-0000-0000-0000EB000000}"/>
    <cellStyle name="A_Normal 2_New_Valuation list_New_Valuation list_New_Valuation list_New_Valuation list_New_Valuation list_New_Valuation list_DV_New_Valuation list_DV_New_Valuation list_added" xfId="259" xr:uid="{00000000-0005-0000-0000-0000EC000000}"/>
    <cellStyle name="A_Normal 2_New_Valuation list_New_Valuation list_New_Valuation list_New_Valuation list_New_Valuation list_New_Valuation list_DV_New_Valuation list_DV_New_Valuation list_added_New_Valuation list_added" xfId="260" xr:uid="{00000000-0005-0000-0000-0000ED000000}"/>
    <cellStyle name="A_Normal 2_New_Valuation list_New_Valuation list_New_Valuation list_New_Valuation list_New_Valuation list_New_Valuation list_DV_New_Valuation list_sports" xfId="261" xr:uid="{00000000-0005-0000-0000-0000EE000000}"/>
    <cellStyle name="A_Normal 2_New_Valuation list_New_Valuation list_New_Valuation list_New_Valuation list_New_Valuation list_New_Valuation list_DV_New_Valuation list_sports_New_Valuation list_added" xfId="262" xr:uid="{00000000-0005-0000-0000-0000EF000000}"/>
    <cellStyle name="A_Normal 2_New_Valuation list_New_Valuation list_New_Valuation list_New_Valuation list_New_Valuation list_New_Valuation list_DV_New_Valuation list_sports_New_Valuation list_added_New_Valuation list_added" xfId="263" xr:uid="{00000000-0005-0000-0000-0000F0000000}"/>
    <cellStyle name="A_Normal 2_New_Valuation list_New_Valuation list_New_Valuation list_New_Valuation list_New_Valuation list_sports" xfId="264" xr:uid="{00000000-0005-0000-0000-0000F1000000}"/>
    <cellStyle name="A_Normal 2_New_Valuation list_New_Valuation list_New_Valuation list_New_Valuation list_New_Valuation list_sports_New_Valuation list_added" xfId="265" xr:uid="{00000000-0005-0000-0000-0000F2000000}"/>
    <cellStyle name="A_Normal 2_New_Valuation list_New_Valuation list_New_Valuation list_New_Valuation list_New_Valuation list_sports_New_Valuation list_added_New_Valuation list_added" xfId="266" xr:uid="{00000000-0005-0000-0000-0000F3000000}"/>
    <cellStyle name="A_Normal 2_New_Valuation list_New_Valuation list_New_Valuation list_sports" xfId="267" xr:uid="{00000000-0005-0000-0000-0000F4000000}"/>
    <cellStyle name="A_Normal 2_New_Valuation list_New_Valuation list_New_Valuation list_sports_New_Valuation list_added" xfId="268" xr:uid="{00000000-0005-0000-0000-0000F5000000}"/>
    <cellStyle name="A_Normal 2_New_Valuation list_New_Valuation list_New_Valuation list_sports_New_Valuation list_added_New_Valuation list_added" xfId="269" xr:uid="{00000000-0005-0000-0000-0000F6000000}"/>
    <cellStyle name="A_Normal 2_New_Valuation list_sports" xfId="270" xr:uid="{00000000-0005-0000-0000-0000F7000000}"/>
    <cellStyle name="A_Normal 2_New_Valuation list_sports_New_Valuation list_added" xfId="271" xr:uid="{00000000-0005-0000-0000-0000F8000000}"/>
    <cellStyle name="A_Normal 2_New_Valuation list_sports_New_Valuation list_added_New_Valuation list_added" xfId="272" xr:uid="{00000000-0005-0000-0000-0000F9000000}"/>
    <cellStyle name="A_Normal 2_TEST_2_Valuation list" xfId="273" xr:uid="{00000000-0005-0000-0000-0000FA000000}"/>
    <cellStyle name="A_Normal 2_TEST_2_Valuation list_New_Valuation list" xfId="274" xr:uid="{00000000-0005-0000-0000-0000FB000000}"/>
    <cellStyle name="A_Normal 2_TEST_2_Valuation list_New_Valuation list_added" xfId="275" xr:uid="{00000000-0005-0000-0000-0000FC000000}"/>
    <cellStyle name="A_Normal 2_TEST_2_Valuation list_New_Valuation list_added_New_Valuation list_added" xfId="276" xr:uid="{00000000-0005-0000-0000-0000FD000000}"/>
    <cellStyle name="A_Normal 2_TEST_2_Valuation list_New_Valuation list_DV" xfId="277" xr:uid="{00000000-0005-0000-0000-0000FE000000}"/>
    <cellStyle name="A_Normal 2_TEST_2_Valuation list_New_Valuation list_DV_New_Valuation list_added" xfId="278" xr:uid="{00000000-0005-0000-0000-0000FF000000}"/>
    <cellStyle name="A_Normal 2_TEST_2_Valuation list_New_Valuation list_DV_New_Valuation list_added_New_Valuation list_added" xfId="279" xr:uid="{00000000-0005-0000-0000-000000010000}"/>
    <cellStyle name="A_Normal 2_TEST_2_Valuation list_New_Valuation list_DV_New_Valuation list_added_New_Valuation list_added_New_Valuation list_added" xfId="280" xr:uid="{00000000-0005-0000-0000-000001010000}"/>
    <cellStyle name="A_Normal 2_TEST_2_Valuation list_New_Valuation list_DV_New_Valuation list_DV" xfId="281" xr:uid="{00000000-0005-0000-0000-000002010000}"/>
    <cellStyle name="A_Normal 2_TEST_2_Valuation list_New_Valuation list_DV_New_Valuation list_DV_New_Valuation list_added" xfId="282" xr:uid="{00000000-0005-0000-0000-000003010000}"/>
    <cellStyle name="A_Normal 2_TEST_2_Valuation list_New_Valuation list_DV_New_Valuation list_DV_New_Valuation list_added_New_Valuation list_added" xfId="283" xr:uid="{00000000-0005-0000-0000-000004010000}"/>
    <cellStyle name="A_Normal 2_TEST_2_Valuation list_New_Valuation list_DV_New_Valuation list_sports" xfId="284" xr:uid="{00000000-0005-0000-0000-000005010000}"/>
    <cellStyle name="A_Normal 2_TEST_2_Valuation list_New_Valuation list_DV_New_Valuation list_sports_New_Valuation list_added" xfId="285" xr:uid="{00000000-0005-0000-0000-000006010000}"/>
    <cellStyle name="A_Normal 2_TEST_2_Valuation list_New_Valuation list_DV_New_Valuation list_sports_New_Valuation list_added_New_Valuation list_added" xfId="286" xr:uid="{00000000-0005-0000-0000-000007010000}"/>
    <cellStyle name="A_Normal 2_TEST_2_Valuation list_New_Valuation list_New_Valuation list" xfId="287" xr:uid="{00000000-0005-0000-0000-000008010000}"/>
    <cellStyle name="A_Normal 2_TEST_2_Valuation list_New_Valuation list_New_Valuation list_added" xfId="288" xr:uid="{00000000-0005-0000-0000-000009010000}"/>
    <cellStyle name="A_Normal 2_TEST_2_Valuation list_New_Valuation list_New_Valuation list_added_New_Valuation list_added" xfId="289" xr:uid="{00000000-0005-0000-0000-00000A010000}"/>
    <cellStyle name="A_Normal 2_TEST_2_Valuation list_New_Valuation list_New_Valuation list_added_New_Valuation list_added_New_Valuation list_added" xfId="290" xr:uid="{00000000-0005-0000-0000-00000B010000}"/>
    <cellStyle name="A_Normal 2_TEST_2_Valuation list_New_Valuation list_New_Valuation list_DV" xfId="291" xr:uid="{00000000-0005-0000-0000-00000C010000}"/>
    <cellStyle name="A_Normal 2_TEST_2_Valuation list_New_Valuation list_New_Valuation list_DV_New_Valuation list_added" xfId="292" xr:uid="{00000000-0005-0000-0000-00000D010000}"/>
    <cellStyle name="A_Normal 2_TEST_2_Valuation list_New_Valuation list_New_Valuation list_DV_New_Valuation list_added_New_Valuation list_added" xfId="293" xr:uid="{00000000-0005-0000-0000-00000E010000}"/>
    <cellStyle name="A_Normal 2_TEST_2_Valuation list_New_Valuation list_New_Valuation list_DV_New_Valuation list_DV" xfId="294" xr:uid="{00000000-0005-0000-0000-00000F010000}"/>
    <cellStyle name="A_Normal 2_TEST_2_Valuation list_New_Valuation list_New_Valuation list_DV_New_Valuation list_DV_New_Valuation list_added" xfId="295" xr:uid="{00000000-0005-0000-0000-000010010000}"/>
    <cellStyle name="A_Normal 2_TEST_2_Valuation list_New_Valuation list_New_Valuation list_DV_New_Valuation list_DV_New_Valuation list_added_New_Valuation list_added" xfId="296" xr:uid="{00000000-0005-0000-0000-000011010000}"/>
    <cellStyle name="A_Normal 2_TEST_2_Valuation list_New_Valuation list_New_Valuation list_DV_New_Valuation list_DV_New_Valuation list_added_New_Valuation list_added_New_Valuation list_added" xfId="297" xr:uid="{00000000-0005-0000-0000-000012010000}"/>
    <cellStyle name="A_Normal 2_TEST_2_Valuation list_New_Valuation list_New_Valuation list_DV_New_Valuation list_DV_New_Valuation list_DV" xfId="298" xr:uid="{00000000-0005-0000-0000-000013010000}"/>
    <cellStyle name="A_Normal 2_TEST_2_Valuation list_New_Valuation list_New_Valuation list_DV_New_Valuation list_DV_New_Valuation list_DV_New_Valuation list_added" xfId="299" xr:uid="{00000000-0005-0000-0000-000014010000}"/>
    <cellStyle name="A_Normal 2_TEST_2_Valuation list_New_Valuation list_New_Valuation list_DV_New_Valuation list_DV_New_Valuation list_DV_New_Valuation list_added_New_Valuation list_added" xfId="300" xr:uid="{00000000-0005-0000-0000-000015010000}"/>
    <cellStyle name="A_Normal 2_TEST_2_Valuation list_New_Valuation list_New_Valuation list_DV_New_Valuation list_DV_New_Valuation list_sports" xfId="301" xr:uid="{00000000-0005-0000-0000-000016010000}"/>
    <cellStyle name="A_Normal 2_TEST_2_Valuation list_New_Valuation list_New_Valuation list_DV_New_Valuation list_DV_New_Valuation list_sports_New_Valuation list_added" xfId="302" xr:uid="{00000000-0005-0000-0000-000017010000}"/>
    <cellStyle name="A_Normal 2_TEST_2_Valuation list_New_Valuation list_New_Valuation list_DV_New_Valuation list_DV_New_Valuation list_sports_New_Valuation list_added_New_Valuation list_added" xfId="303" xr:uid="{00000000-0005-0000-0000-000018010000}"/>
    <cellStyle name="A_Normal 2_TEST_2_Valuation list_New_Valuation list_New_Valuation list_New_Valuation list" xfId="304" xr:uid="{00000000-0005-0000-0000-000019010000}"/>
    <cellStyle name="A_Normal 2_TEST_2_Valuation list_New_Valuation list_New_Valuation list_New_Valuation list_added" xfId="305" xr:uid="{00000000-0005-0000-0000-00001A010000}"/>
    <cellStyle name="A_Normal 2_TEST_2_Valuation list_New_Valuation list_New_Valuation list_New_Valuation list_added_New_Valuation list_added" xfId="306" xr:uid="{00000000-0005-0000-0000-00001B010000}"/>
    <cellStyle name="A_Normal 2_TEST_2_Valuation list_New_Valuation list_New_Valuation list_New_Valuation list_DV" xfId="307" xr:uid="{00000000-0005-0000-0000-00001C010000}"/>
    <cellStyle name="A_Normal 2_TEST_2_Valuation list_New_Valuation list_New_Valuation list_New_Valuation list_DV_New_Valuation list_added" xfId="308" xr:uid="{00000000-0005-0000-0000-00001D010000}"/>
    <cellStyle name="A_Normal 2_TEST_2_Valuation list_New_Valuation list_New_Valuation list_New_Valuation list_DV_New_Valuation list_added_New_Valuation list_added" xfId="309" xr:uid="{00000000-0005-0000-0000-00001E010000}"/>
    <cellStyle name="A_Normal 2_TEST_2_Valuation list_New_Valuation list_New_Valuation list_New_Valuation list_DV_New_Valuation list_added_New_Valuation list_added_New_Valuation list_added" xfId="310" xr:uid="{00000000-0005-0000-0000-00001F010000}"/>
    <cellStyle name="A_Normal 2_TEST_2_Valuation list_New_Valuation list_New_Valuation list_New_Valuation list_DV_New_Valuation list_DV" xfId="311" xr:uid="{00000000-0005-0000-0000-000020010000}"/>
    <cellStyle name="A_Normal 2_TEST_2_Valuation list_New_Valuation list_New_Valuation list_New_Valuation list_DV_New_Valuation list_DV_New_Valuation list_added" xfId="312" xr:uid="{00000000-0005-0000-0000-000021010000}"/>
    <cellStyle name="A_Normal 2_TEST_2_Valuation list_New_Valuation list_New_Valuation list_New_Valuation list_DV_New_Valuation list_DV_New_Valuation list_added_New_Valuation list_added" xfId="313" xr:uid="{00000000-0005-0000-0000-000022010000}"/>
    <cellStyle name="A_Normal 2_TEST_2_Valuation list_New_Valuation list_New_Valuation list_New_Valuation list_DV_New_Valuation list_sports" xfId="314" xr:uid="{00000000-0005-0000-0000-000023010000}"/>
    <cellStyle name="A_Normal 2_TEST_2_Valuation list_New_Valuation list_New_Valuation list_New_Valuation list_DV_New_Valuation list_sports_New_Valuation list_added" xfId="315" xr:uid="{00000000-0005-0000-0000-000024010000}"/>
    <cellStyle name="A_Normal 2_TEST_2_Valuation list_New_Valuation list_New_Valuation list_New_Valuation list_DV_New_Valuation list_sports_New_Valuation list_added_New_Valuation list_added" xfId="316" xr:uid="{00000000-0005-0000-0000-000025010000}"/>
    <cellStyle name="A_Normal 2_TEST_2_Valuation list_New_Valuation list_New_Valuation list_New_Valuation list_New_Valuation list" xfId="317" xr:uid="{00000000-0005-0000-0000-000026010000}"/>
    <cellStyle name="A_Normal 2_TEST_2_Valuation list_New_Valuation list_New_Valuation list_New_Valuation list_New_Valuation list_added" xfId="318" xr:uid="{00000000-0005-0000-0000-000027010000}"/>
    <cellStyle name="A_Normal 2_TEST_2_Valuation list_New_Valuation list_New_Valuation list_New_Valuation list_New_Valuation list_added_New_Valuation list_added" xfId="319" xr:uid="{00000000-0005-0000-0000-000028010000}"/>
    <cellStyle name="A_Normal 2_TEST_2_Valuation list_New_Valuation list_New_Valuation list_New_Valuation list_New_Valuation list_added_New_Valuation list_added_New_Valuation list_added" xfId="320" xr:uid="{00000000-0005-0000-0000-000029010000}"/>
    <cellStyle name="A_Normal 2_TEST_2_Valuation list_New_Valuation list_New_Valuation list_New_Valuation list_New_Valuation list_DV" xfId="321" xr:uid="{00000000-0005-0000-0000-00002A010000}"/>
    <cellStyle name="A_Normal 2_TEST_2_Valuation list_New_Valuation list_New_Valuation list_New_Valuation list_New_Valuation list_DV_New_Valuation list_added" xfId="322" xr:uid="{00000000-0005-0000-0000-00002B010000}"/>
    <cellStyle name="A_Normal 2_TEST_2_Valuation list_New_Valuation list_New_Valuation list_New_Valuation list_New_Valuation list_DV_New_Valuation list_added_New_Valuation list_added" xfId="323" xr:uid="{00000000-0005-0000-0000-00002C010000}"/>
    <cellStyle name="A_Normal 2_TEST_2_Valuation list_New_Valuation list_New_Valuation list_New_Valuation list_New_Valuation list_DV_New_Valuation list_DV" xfId="324" xr:uid="{00000000-0005-0000-0000-00002D010000}"/>
    <cellStyle name="A_Normal 2_TEST_2_Valuation list_New_Valuation list_New_Valuation list_New_Valuation list_New_Valuation list_DV_New_Valuation list_DV_New_Valuation list_added" xfId="325" xr:uid="{00000000-0005-0000-0000-00002E010000}"/>
    <cellStyle name="A_Normal 2_TEST_2_Valuation list_New_Valuation list_New_Valuation list_New_Valuation list_New_Valuation list_DV_New_Valuation list_DV_New_Valuation list_added_New_Valuation list_added" xfId="326" xr:uid="{00000000-0005-0000-0000-00002F010000}"/>
    <cellStyle name="A_Normal 2_TEST_2_Valuation list_New_Valuation list_New_Valuation list_New_Valuation list_New_Valuation list_DV_New_Valuation list_DV_New_Valuation list_added_New_Valuation list_added_New_Valuation list_added" xfId="327" xr:uid="{00000000-0005-0000-0000-000030010000}"/>
    <cellStyle name="A_Normal 2_TEST_2_Valuation list_New_Valuation list_New_Valuation list_New_Valuation list_New_Valuation list_DV_New_Valuation list_DV_New_Valuation list_DV" xfId="328" xr:uid="{00000000-0005-0000-0000-000031010000}"/>
    <cellStyle name="A_Normal 2_TEST_2_Valuation list_New_Valuation list_New_Valuation list_New_Valuation list_New_Valuation list_DV_New_Valuation list_DV_New_Valuation list_DV_New_Valuation list_added" xfId="329" xr:uid="{00000000-0005-0000-0000-000032010000}"/>
    <cellStyle name="A_Normal 2_TEST_2_Valuation list_New_Valuation list_New_Valuation list_New_Valuation list_New_Valuation list_DV_New_Valuation list_DV_New_Valuation list_DV_New_Valuation list_added_New_Valuation list_added" xfId="330" xr:uid="{00000000-0005-0000-0000-000033010000}"/>
    <cellStyle name="A_Normal 2_TEST_2_Valuation list_New_Valuation list_New_Valuation list_New_Valuation list_New_Valuation list_DV_New_Valuation list_DV_New_Valuation list_sports" xfId="331" xr:uid="{00000000-0005-0000-0000-000034010000}"/>
    <cellStyle name="A_Normal 2_TEST_2_Valuation list_New_Valuation list_New_Valuation list_New_Valuation list_New_Valuation list_DV_New_Valuation list_DV_New_Valuation list_sports_New_Valuation list_added" xfId="332" xr:uid="{00000000-0005-0000-0000-000035010000}"/>
    <cellStyle name="A_Normal 2_TEST_2_Valuation list_New_Valuation list_New_Valuation list_New_Valuation list_New_Valuation list_DV_New_Valuation list_DV_New_Valuation list_sports_New_Valuation list_added_New_Valuation list_added" xfId="333" xr:uid="{00000000-0005-0000-0000-000036010000}"/>
    <cellStyle name="A_Normal 2_TEST_2_Valuation list_New_Valuation list_New_Valuation list_New_Valuation list_New_Valuation list_New_Valuation list_added" xfId="334" xr:uid="{00000000-0005-0000-0000-000037010000}"/>
    <cellStyle name="A_Normal 2_TEST_2_Valuation list_New_Valuation list_New_Valuation list_New_Valuation list_New_Valuation list_New_Valuation list_added_New_Valuation list_added" xfId="335" xr:uid="{00000000-0005-0000-0000-000038010000}"/>
    <cellStyle name="A_Normal 2_TEST_2_Valuation list_New_Valuation list_New_Valuation list_New_Valuation list_New_Valuation list_New_Valuation list_DV" xfId="336" xr:uid="{00000000-0005-0000-0000-000039010000}"/>
    <cellStyle name="A_Normal 2_TEST_2_Valuation list_New_Valuation list_New_Valuation list_New_Valuation list_New_Valuation list_New_Valuation list_DV_New_Valuation list_added" xfId="337" xr:uid="{00000000-0005-0000-0000-00003A010000}"/>
    <cellStyle name="A_Normal 2_TEST_2_Valuation list_New_Valuation list_New_Valuation list_New_Valuation list_New_Valuation list_New_Valuation list_DV_New_Valuation list_added_New_Valuation list_added" xfId="338" xr:uid="{00000000-0005-0000-0000-00003B010000}"/>
    <cellStyle name="A_Normal 2_TEST_2_Valuation list_New_Valuation list_New_Valuation list_New_Valuation list_New_Valuation list_New_Valuation list_DV_New_Valuation list_added_New_Valuation list_added_New_Valuation list_added" xfId="339" xr:uid="{00000000-0005-0000-0000-00003C010000}"/>
    <cellStyle name="A_Normal 2_TEST_2_Valuation list_New_Valuation list_New_Valuation list_New_Valuation list_New_Valuation list_New_Valuation list_DV_New_Valuation list_DV" xfId="340" xr:uid="{00000000-0005-0000-0000-00003D010000}"/>
    <cellStyle name="A_Normal 2_TEST_2_Valuation list_New_Valuation list_New_Valuation list_New_Valuation list_New_Valuation list_New_Valuation list_DV_New_Valuation list_DV_New_Valuation list_added" xfId="341" xr:uid="{00000000-0005-0000-0000-00003E010000}"/>
    <cellStyle name="A_Normal 2_TEST_2_Valuation list_New_Valuation list_New_Valuation list_New_Valuation list_New_Valuation list_New_Valuation list_DV_New_Valuation list_DV_New_Valuation list_added_New_Valuation list_added" xfId="342" xr:uid="{00000000-0005-0000-0000-00003F010000}"/>
    <cellStyle name="A_Normal 2_TEST_2_Valuation list_New_Valuation list_New_Valuation list_New_Valuation list_New_Valuation list_New_Valuation list_DV_New_Valuation list_sports" xfId="343" xr:uid="{00000000-0005-0000-0000-000040010000}"/>
    <cellStyle name="A_Normal 2_TEST_2_Valuation list_New_Valuation list_New_Valuation list_New_Valuation list_New_Valuation list_New_Valuation list_DV_New_Valuation list_sports_New_Valuation list_added" xfId="344" xr:uid="{00000000-0005-0000-0000-000041010000}"/>
    <cellStyle name="A_Normal 2_TEST_2_Valuation list_New_Valuation list_New_Valuation list_New_Valuation list_New_Valuation list_New_Valuation list_DV_New_Valuation list_sports_New_Valuation list_added_New_Valuation list_added" xfId="345" xr:uid="{00000000-0005-0000-0000-000042010000}"/>
    <cellStyle name="A_Normal 2_TEST_2_Valuation list_New_Valuation list_New_Valuation list_New_Valuation list_New_Valuation list_sports" xfId="346" xr:uid="{00000000-0005-0000-0000-000043010000}"/>
    <cellStyle name="A_Normal 2_TEST_2_Valuation list_New_Valuation list_New_Valuation list_New_Valuation list_New_Valuation list_sports_New_Valuation list_added" xfId="347" xr:uid="{00000000-0005-0000-0000-000044010000}"/>
    <cellStyle name="A_Normal 2_TEST_2_Valuation list_New_Valuation list_New_Valuation list_New_Valuation list_New_Valuation list_sports_New_Valuation list_added_New_Valuation list_added" xfId="348" xr:uid="{00000000-0005-0000-0000-000045010000}"/>
    <cellStyle name="A_Normal 2_TEST_2_Valuation list_New_Valuation list_New_Valuation list_sports" xfId="349" xr:uid="{00000000-0005-0000-0000-000046010000}"/>
    <cellStyle name="A_Normal 2_TEST_2_Valuation list_New_Valuation list_New_Valuation list_sports_New_Valuation list_added" xfId="350" xr:uid="{00000000-0005-0000-0000-000047010000}"/>
    <cellStyle name="A_Normal 2_TEST_2_Valuation list_New_Valuation list_New_Valuation list_sports_New_Valuation list_added_New_Valuation list_added" xfId="351" xr:uid="{00000000-0005-0000-0000-000048010000}"/>
    <cellStyle name="A_Normal 2_Valuation list" xfId="352" xr:uid="{00000000-0005-0000-0000-000049010000}"/>
    <cellStyle name="A_Normal 2_Valuation list_New_Valuation list" xfId="353" xr:uid="{00000000-0005-0000-0000-00004A010000}"/>
    <cellStyle name="A_Normal 2_Valuation list_New_Valuation list_added" xfId="354" xr:uid="{00000000-0005-0000-0000-00004B010000}"/>
    <cellStyle name="A_Normal 2_Valuation list_New_Valuation list_added_New_Valuation list_added" xfId="355" xr:uid="{00000000-0005-0000-0000-00004C010000}"/>
    <cellStyle name="A_Normal 2_Valuation list_New_Valuation list_DV" xfId="356" xr:uid="{00000000-0005-0000-0000-00004D010000}"/>
    <cellStyle name="A_Normal 2_Valuation list_New_Valuation list_DV_New_Valuation list_added" xfId="357" xr:uid="{00000000-0005-0000-0000-00004E010000}"/>
    <cellStyle name="A_Normal 2_Valuation list_New_Valuation list_DV_New_Valuation list_added_New_Valuation list_added" xfId="358" xr:uid="{00000000-0005-0000-0000-00004F010000}"/>
    <cellStyle name="A_Normal 2_Valuation list_New_Valuation list_DV_New_Valuation list_added_New_Valuation list_added_New_Valuation list_added" xfId="359" xr:uid="{00000000-0005-0000-0000-000050010000}"/>
    <cellStyle name="A_Normal 2_Valuation list_New_Valuation list_DV_New_Valuation list_DV" xfId="360" xr:uid="{00000000-0005-0000-0000-000051010000}"/>
    <cellStyle name="A_Normal 2_Valuation list_New_Valuation list_DV_New_Valuation list_DV_New_Valuation list_added" xfId="361" xr:uid="{00000000-0005-0000-0000-000052010000}"/>
    <cellStyle name="A_Normal 2_Valuation list_New_Valuation list_DV_New_Valuation list_DV_New_Valuation list_added_New_Valuation list_added" xfId="362" xr:uid="{00000000-0005-0000-0000-000053010000}"/>
    <cellStyle name="A_Normal 2_Valuation list_New_Valuation list_DV_New_Valuation list_sports" xfId="363" xr:uid="{00000000-0005-0000-0000-000054010000}"/>
    <cellStyle name="A_Normal 2_Valuation list_New_Valuation list_DV_New_Valuation list_sports_New_Valuation list_added" xfId="364" xr:uid="{00000000-0005-0000-0000-000055010000}"/>
    <cellStyle name="A_Normal 2_Valuation list_New_Valuation list_DV_New_Valuation list_sports_New_Valuation list_added_New_Valuation list_added" xfId="365" xr:uid="{00000000-0005-0000-0000-000056010000}"/>
    <cellStyle name="A_Normal 2_Valuation list_New_Valuation list_New_Valuation list" xfId="366" xr:uid="{00000000-0005-0000-0000-000057010000}"/>
    <cellStyle name="A_Normal 2_Valuation list_New_Valuation list_New_Valuation list_added" xfId="367" xr:uid="{00000000-0005-0000-0000-000058010000}"/>
    <cellStyle name="A_Normal 2_Valuation list_New_Valuation list_New_Valuation list_added_New_Valuation list_added" xfId="368" xr:uid="{00000000-0005-0000-0000-000059010000}"/>
    <cellStyle name="A_Normal 2_Valuation list_New_Valuation list_New_Valuation list_added_New_Valuation list_added_New_Valuation list_added" xfId="369" xr:uid="{00000000-0005-0000-0000-00005A010000}"/>
    <cellStyle name="A_Normal 2_Valuation list_New_Valuation list_New_Valuation list_DV" xfId="370" xr:uid="{00000000-0005-0000-0000-00005B010000}"/>
    <cellStyle name="A_Normal 2_Valuation list_New_Valuation list_New_Valuation list_DV_New_Valuation list_added" xfId="371" xr:uid="{00000000-0005-0000-0000-00005C010000}"/>
    <cellStyle name="A_Normal 2_Valuation list_New_Valuation list_New_Valuation list_DV_New_Valuation list_added_New_Valuation list_added" xfId="372" xr:uid="{00000000-0005-0000-0000-00005D010000}"/>
    <cellStyle name="A_Normal 2_Valuation list_New_Valuation list_New_Valuation list_DV_New_Valuation list_DV" xfId="373" xr:uid="{00000000-0005-0000-0000-00005E010000}"/>
    <cellStyle name="A_Normal 2_Valuation list_New_Valuation list_New_Valuation list_DV_New_Valuation list_DV_New_Valuation list_added" xfId="374" xr:uid="{00000000-0005-0000-0000-00005F010000}"/>
    <cellStyle name="A_Normal 2_Valuation list_New_Valuation list_New_Valuation list_DV_New_Valuation list_DV_New_Valuation list_added_New_Valuation list_added" xfId="375" xr:uid="{00000000-0005-0000-0000-000060010000}"/>
    <cellStyle name="A_Normal 2_Valuation list_New_Valuation list_New_Valuation list_DV_New_Valuation list_DV_New_Valuation list_added_New_Valuation list_added_New_Valuation list_added" xfId="376" xr:uid="{00000000-0005-0000-0000-000061010000}"/>
    <cellStyle name="A_Normal 2_Valuation list_New_Valuation list_New_Valuation list_DV_New_Valuation list_DV_New_Valuation list_DV" xfId="377" xr:uid="{00000000-0005-0000-0000-000062010000}"/>
    <cellStyle name="A_Normal 2_Valuation list_New_Valuation list_New_Valuation list_DV_New_Valuation list_DV_New_Valuation list_DV_New_Valuation list_added" xfId="378" xr:uid="{00000000-0005-0000-0000-000063010000}"/>
    <cellStyle name="A_Normal 2_Valuation list_New_Valuation list_New_Valuation list_DV_New_Valuation list_DV_New_Valuation list_DV_New_Valuation list_added_New_Valuation list_added" xfId="379" xr:uid="{00000000-0005-0000-0000-000064010000}"/>
    <cellStyle name="A_Normal 2_Valuation list_New_Valuation list_New_Valuation list_DV_New_Valuation list_DV_New_Valuation list_sports" xfId="380" xr:uid="{00000000-0005-0000-0000-000065010000}"/>
    <cellStyle name="A_Normal 2_Valuation list_New_Valuation list_New_Valuation list_DV_New_Valuation list_DV_New_Valuation list_sports_New_Valuation list_added" xfId="381" xr:uid="{00000000-0005-0000-0000-000066010000}"/>
    <cellStyle name="A_Normal 2_Valuation list_New_Valuation list_New_Valuation list_DV_New_Valuation list_DV_New_Valuation list_sports_New_Valuation list_added_New_Valuation list_added" xfId="382" xr:uid="{00000000-0005-0000-0000-000067010000}"/>
    <cellStyle name="A_Normal 2_Valuation list_New_Valuation list_New_Valuation list_New_Valuation list" xfId="383" xr:uid="{00000000-0005-0000-0000-000068010000}"/>
    <cellStyle name="A_Normal 2_Valuation list_New_Valuation list_New_Valuation list_New_Valuation list_added" xfId="384" xr:uid="{00000000-0005-0000-0000-000069010000}"/>
    <cellStyle name="A_Normal 2_Valuation list_New_Valuation list_New_Valuation list_New_Valuation list_added_New_Valuation list_added" xfId="385" xr:uid="{00000000-0005-0000-0000-00006A010000}"/>
    <cellStyle name="A_Normal 2_Valuation list_New_Valuation list_New_Valuation list_New_Valuation list_DV" xfId="386" xr:uid="{00000000-0005-0000-0000-00006B010000}"/>
    <cellStyle name="A_Normal 2_Valuation list_New_Valuation list_New_Valuation list_New_Valuation list_DV_New_Valuation list_added" xfId="387" xr:uid="{00000000-0005-0000-0000-00006C010000}"/>
    <cellStyle name="A_Normal 2_Valuation list_New_Valuation list_New_Valuation list_New_Valuation list_DV_New_Valuation list_added_New_Valuation list_added" xfId="388" xr:uid="{00000000-0005-0000-0000-00006D010000}"/>
    <cellStyle name="A_Normal 2_Valuation list_New_Valuation list_New_Valuation list_New_Valuation list_DV_New_Valuation list_added_New_Valuation list_added_New_Valuation list_added" xfId="389" xr:uid="{00000000-0005-0000-0000-00006E010000}"/>
    <cellStyle name="A_Normal 2_Valuation list_New_Valuation list_New_Valuation list_New_Valuation list_DV_New_Valuation list_DV" xfId="390" xr:uid="{00000000-0005-0000-0000-00006F010000}"/>
    <cellStyle name="A_Normal 2_Valuation list_New_Valuation list_New_Valuation list_New_Valuation list_DV_New_Valuation list_DV_New_Valuation list_added" xfId="391" xr:uid="{00000000-0005-0000-0000-000070010000}"/>
    <cellStyle name="A_Normal 2_Valuation list_New_Valuation list_New_Valuation list_New_Valuation list_DV_New_Valuation list_DV_New_Valuation list_added_New_Valuation list_added" xfId="392" xr:uid="{00000000-0005-0000-0000-000071010000}"/>
    <cellStyle name="A_Normal 2_Valuation list_New_Valuation list_New_Valuation list_New_Valuation list_DV_New_Valuation list_sports" xfId="393" xr:uid="{00000000-0005-0000-0000-000072010000}"/>
    <cellStyle name="A_Normal 2_Valuation list_New_Valuation list_New_Valuation list_New_Valuation list_DV_New_Valuation list_sports_New_Valuation list_added" xfId="394" xr:uid="{00000000-0005-0000-0000-000073010000}"/>
    <cellStyle name="A_Normal 2_Valuation list_New_Valuation list_New_Valuation list_New_Valuation list_DV_New_Valuation list_sports_New_Valuation list_added_New_Valuation list_added" xfId="395" xr:uid="{00000000-0005-0000-0000-000074010000}"/>
    <cellStyle name="A_Normal 2_Valuation list_New_Valuation list_New_Valuation list_New_Valuation list_New_Valuation list" xfId="396" xr:uid="{00000000-0005-0000-0000-000075010000}"/>
    <cellStyle name="A_Normal 2_Valuation list_New_Valuation list_New_Valuation list_New_Valuation list_New_Valuation list_added" xfId="397" xr:uid="{00000000-0005-0000-0000-000076010000}"/>
    <cellStyle name="A_Normal 2_Valuation list_New_Valuation list_New_Valuation list_New_Valuation list_New_Valuation list_added_New_Valuation list_added" xfId="398" xr:uid="{00000000-0005-0000-0000-000077010000}"/>
    <cellStyle name="A_Normal 2_Valuation list_New_Valuation list_New_Valuation list_New_Valuation list_New_Valuation list_added_New_Valuation list_added_New_Valuation list_added" xfId="399" xr:uid="{00000000-0005-0000-0000-000078010000}"/>
    <cellStyle name="A_Normal 2_Valuation list_New_Valuation list_New_Valuation list_New_Valuation list_New_Valuation list_DV" xfId="400" xr:uid="{00000000-0005-0000-0000-000079010000}"/>
    <cellStyle name="A_Normal 2_Valuation list_New_Valuation list_New_Valuation list_New_Valuation list_New_Valuation list_DV_New_Valuation list_added" xfId="401" xr:uid="{00000000-0005-0000-0000-00007A010000}"/>
    <cellStyle name="A_Normal 2_Valuation list_New_Valuation list_New_Valuation list_New_Valuation list_New_Valuation list_DV_New_Valuation list_added_New_Valuation list_added" xfId="402" xr:uid="{00000000-0005-0000-0000-00007B010000}"/>
    <cellStyle name="A_Normal 2_Valuation list_New_Valuation list_New_Valuation list_New_Valuation list_New_Valuation list_DV_New_Valuation list_DV" xfId="403" xr:uid="{00000000-0005-0000-0000-00007C010000}"/>
    <cellStyle name="A_Normal 2_Valuation list_New_Valuation list_New_Valuation list_New_Valuation list_New_Valuation list_DV_New_Valuation list_DV_New_Valuation list_added" xfId="404" xr:uid="{00000000-0005-0000-0000-00007D010000}"/>
    <cellStyle name="A_Normal 2_Valuation list_New_Valuation list_New_Valuation list_New_Valuation list_New_Valuation list_DV_New_Valuation list_DV_New_Valuation list_added_New_Valuation list_added" xfId="405" xr:uid="{00000000-0005-0000-0000-00007E010000}"/>
    <cellStyle name="A_Normal 2_Valuation list_New_Valuation list_New_Valuation list_New_Valuation list_New_Valuation list_DV_New_Valuation list_DV_New_Valuation list_added_New_Valuation list_added_New_Valuation list_added" xfId="406" xr:uid="{00000000-0005-0000-0000-00007F010000}"/>
    <cellStyle name="A_Normal 2_Valuation list_New_Valuation list_New_Valuation list_New_Valuation list_New_Valuation list_DV_New_Valuation list_DV_New_Valuation list_DV" xfId="407" xr:uid="{00000000-0005-0000-0000-000080010000}"/>
    <cellStyle name="A_Normal 2_Valuation list_New_Valuation list_New_Valuation list_New_Valuation list_New_Valuation list_DV_New_Valuation list_DV_New_Valuation list_DV_New_Valuation list_added" xfId="408" xr:uid="{00000000-0005-0000-0000-000081010000}"/>
    <cellStyle name="A_Normal 2_Valuation list_New_Valuation list_New_Valuation list_New_Valuation list_New_Valuation list_DV_New_Valuation list_DV_New_Valuation list_DV_New_Valuation list_added_New_Valuation list_added" xfId="409" xr:uid="{00000000-0005-0000-0000-000082010000}"/>
    <cellStyle name="A_Normal 2_Valuation list_New_Valuation list_New_Valuation list_New_Valuation list_New_Valuation list_DV_New_Valuation list_DV_New_Valuation list_sports" xfId="410" xr:uid="{00000000-0005-0000-0000-000083010000}"/>
    <cellStyle name="A_Normal 2_Valuation list_New_Valuation list_New_Valuation list_New_Valuation list_New_Valuation list_DV_New_Valuation list_DV_New_Valuation list_sports_New_Valuation list_added" xfId="411" xr:uid="{00000000-0005-0000-0000-000084010000}"/>
    <cellStyle name="A_Normal 2_Valuation list_New_Valuation list_New_Valuation list_New_Valuation list_New_Valuation list_DV_New_Valuation list_DV_New_Valuation list_sports_New_Valuation list_added_New_Valuation list_added" xfId="412" xr:uid="{00000000-0005-0000-0000-000085010000}"/>
    <cellStyle name="A_Normal 2_Valuation list_New_Valuation list_New_Valuation list_New_Valuation list_New_Valuation list_New_Valuation list_added" xfId="413" xr:uid="{00000000-0005-0000-0000-000086010000}"/>
    <cellStyle name="A_Normal 2_Valuation list_New_Valuation list_New_Valuation list_New_Valuation list_New_Valuation list_New_Valuation list_added_New_Valuation list_added" xfId="414" xr:uid="{00000000-0005-0000-0000-000087010000}"/>
    <cellStyle name="A_Normal 2_Valuation list_New_Valuation list_New_Valuation list_New_Valuation list_New_Valuation list_New_Valuation list_DV" xfId="415" xr:uid="{00000000-0005-0000-0000-000088010000}"/>
    <cellStyle name="A_Normal 2_Valuation list_New_Valuation list_New_Valuation list_New_Valuation list_New_Valuation list_New_Valuation list_DV_New_Valuation list_added" xfId="416" xr:uid="{00000000-0005-0000-0000-000089010000}"/>
    <cellStyle name="A_Normal 2_Valuation list_New_Valuation list_New_Valuation list_New_Valuation list_New_Valuation list_New_Valuation list_DV_New_Valuation list_added_New_Valuation list_added" xfId="417" xr:uid="{00000000-0005-0000-0000-00008A010000}"/>
    <cellStyle name="A_Normal 2_Valuation list_New_Valuation list_New_Valuation list_New_Valuation list_New_Valuation list_New_Valuation list_DV_New_Valuation list_added_New_Valuation list_added_New_Valuation list_added" xfId="418" xr:uid="{00000000-0005-0000-0000-00008B010000}"/>
    <cellStyle name="A_Normal 2_Valuation list_New_Valuation list_New_Valuation list_New_Valuation list_New_Valuation list_New_Valuation list_DV_New_Valuation list_DV" xfId="419" xr:uid="{00000000-0005-0000-0000-00008C010000}"/>
    <cellStyle name="A_Normal 2_Valuation list_New_Valuation list_New_Valuation list_New_Valuation list_New_Valuation list_New_Valuation list_DV_New_Valuation list_DV_New_Valuation list_added" xfId="420" xr:uid="{00000000-0005-0000-0000-00008D010000}"/>
    <cellStyle name="A_Normal 2_Valuation list_New_Valuation list_New_Valuation list_New_Valuation list_New_Valuation list_New_Valuation list_DV_New_Valuation list_DV_New_Valuation list_added_New_Valuation list_added" xfId="421" xr:uid="{00000000-0005-0000-0000-00008E010000}"/>
    <cellStyle name="A_Normal 2_Valuation list_New_Valuation list_New_Valuation list_New_Valuation list_New_Valuation list_New_Valuation list_DV_New_Valuation list_sports" xfId="422" xr:uid="{00000000-0005-0000-0000-00008F010000}"/>
    <cellStyle name="A_Normal 2_Valuation list_New_Valuation list_New_Valuation list_New_Valuation list_New_Valuation list_New_Valuation list_DV_New_Valuation list_sports_New_Valuation list_added" xfId="423" xr:uid="{00000000-0005-0000-0000-000090010000}"/>
    <cellStyle name="A_Normal 2_Valuation list_New_Valuation list_New_Valuation list_New_Valuation list_New_Valuation list_New_Valuation list_DV_New_Valuation list_sports_New_Valuation list_added_New_Valuation list_added" xfId="424" xr:uid="{00000000-0005-0000-0000-000091010000}"/>
    <cellStyle name="A_Normal 2_Valuation list_New_Valuation list_New_Valuation list_New_Valuation list_New_Valuation list_sports" xfId="425" xr:uid="{00000000-0005-0000-0000-000092010000}"/>
    <cellStyle name="A_Normal 2_Valuation list_New_Valuation list_New_Valuation list_New_Valuation list_New_Valuation list_sports_New_Valuation list_added" xfId="426" xr:uid="{00000000-0005-0000-0000-000093010000}"/>
    <cellStyle name="A_Normal 2_Valuation list_New_Valuation list_New_Valuation list_New_Valuation list_New_Valuation list_sports_New_Valuation list_added_New_Valuation list_added" xfId="427" xr:uid="{00000000-0005-0000-0000-000094010000}"/>
    <cellStyle name="A_Normal 2_Valuation list_New_Valuation list_New_Valuation list_sports" xfId="428" xr:uid="{00000000-0005-0000-0000-000095010000}"/>
    <cellStyle name="A_Normal 2_Valuation list_New_Valuation list_New_Valuation list_sports_New_Valuation list_added" xfId="429" xr:uid="{00000000-0005-0000-0000-000096010000}"/>
    <cellStyle name="A_Normal 2_Valuation list_New_Valuation list_New_Valuation list_sports_New_Valuation list_added_New_Valuation list_added" xfId="430" xr:uid="{00000000-0005-0000-0000-000097010000}"/>
    <cellStyle name="A_Normal 3" xfId="431" xr:uid="{00000000-0005-0000-0000-000098010000}"/>
    <cellStyle name="A_Normal 3_New_Valuation list" xfId="432" xr:uid="{00000000-0005-0000-0000-000099010000}"/>
    <cellStyle name="A_Normal 3_New_Valuation list_added" xfId="433" xr:uid="{00000000-0005-0000-0000-00009A010000}"/>
    <cellStyle name="A_Normal 3_New_Valuation list_added_New_Valuation list_added" xfId="434" xr:uid="{00000000-0005-0000-0000-00009B010000}"/>
    <cellStyle name="A_Normal 3_New_Valuation list_added_New_Valuation list_added_New_Valuation list_added" xfId="435" xr:uid="{00000000-0005-0000-0000-00009C010000}"/>
    <cellStyle name="A_Normal 3_New_Valuation list_DV" xfId="436" xr:uid="{00000000-0005-0000-0000-00009D010000}"/>
    <cellStyle name="A_Normal 3_New_Valuation list_DV_New_Valuation list_added" xfId="437" xr:uid="{00000000-0005-0000-0000-00009E010000}"/>
    <cellStyle name="A_Normal 3_New_Valuation list_DV_New_Valuation list_added_New_Valuation list_added" xfId="438" xr:uid="{00000000-0005-0000-0000-00009F010000}"/>
    <cellStyle name="A_Normal 3_New_Valuation list_DV_New_Valuation list_DV" xfId="439" xr:uid="{00000000-0005-0000-0000-0000A0010000}"/>
    <cellStyle name="A_Normal 3_New_Valuation list_DV_New_Valuation list_DV_New_Valuation list_added" xfId="440" xr:uid="{00000000-0005-0000-0000-0000A1010000}"/>
    <cellStyle name="A_Normal 3_New_Valuation list_DV_New_Valuation list_DV_New_Valuation list_added_New_Valuation list_added" xfId="441" xr:uid="{00000000-0005-0000-0000-0000A2010000}"/>
    <cellStyle name="A_Normal 3_New_Valuation list_DV_New_Valuation list_DV_New_Valuation list_added_New_Valuation list_added_New_Valuation list_added" xfId="442" xr:uid="{00000000-0005-0000-0000-0000A3010000}"/>
    <cellStyle name="A_Normal 3_New_Valuation list_DV_New_Valuation list_DV_New_Valuation list_DV" xfId="443" xr:uid="{00000000-0005-0000-0000-0000A4010000}"/>
    <cellStyle name="A_Normal 3_New_Valuation list_DV_New_Valuation list_DV_New_Valuation list_DV_New_Valuation list_added" xfId="444" xr:uid="{00000000-0005-0000-0000-0000A5010000}"/>
    <cellStyle name="A_Normal 3_New_Valuation list_DV_New_Valuation list_DV_New_Valuation list_DV_New_Valuation list_added_New_Valuation list_added" xfId="445" xr:uid="{00000000-0005-0000-0000-0000A6010000}"/>
    <cellStyle name="A_Normal 3_New_Valuation list_DV_New_Valuation list_DV_New_Valuation list_sports" xfId="446" xr:uid="{00000000-0005-0000-0000-0000A7010000}"/>
    <cellStyle name="A_Normal 3_New_Valuation list_DV_New_Valuation list_DV_New_Valuation list_sports_New_Valuation list_added" xfId="447" xr:uid="{00000000-0005-0000-0000-0000A8010000}"/>
    <cellStyle name="A_Normal 3_New_Valuation list_DV_New_Valuation list_DV_New_Valuation list_sports_New_Valuation list_added_New_Valuation list_added" xfId="448" xr:uid="{00000000-0005-0000-0000-0000A9010000}"/>
    <cellStyle name="A_Normal 3_New_Valuation list_New_Valuation list" xfId="449" xr:uid="{00000000-0005-0000-0000-0000AA010000}"/>
    <cellStyle name="A_Normal 3_New_Valuation list_New_Valuation list_added" xfId="450" xr:uid="{00000000-0005-0000-0000-0000AB010000}"/>
    <cellStyle name="A_Normal 3_New_Valuation list_New_Valuation list_added_New_Valuation list_added" xfId="451" xr:uid="{00000000-0005-0000-0000-0000AC010000}"/>
    <cellStyle name="A_Normal 3_New_Valuation list_New_Valuation list_DV" xfId="452" xr:uid="{00000000-0005-0000-0000-0000AD010000}"/>
    <cellStyle name="A_Normal 3_New_Valuation list_New_Valuation list_DV_New_Valuation list_added" xfId="453" xr:uid="{00000000-0005-0000-0000-0000AE010000}"/>
    <cellStyle name="A_Normal 3_New_Valuation list_New_Valuation list_DV_New_Valuation list_added_New_Valuation list_added" xfId="454" xr:uid="{00000000-0005-0000-0000-0000AF010000}"/>
    <cellStyle name="A_Normal 3_New_Valuation list_New_Valuation list_DV_New_Valuation list_added_New_Valuation list_added_New_Valuation list_added" xfId="455" xr:uid="{00000000-0005-0000-0000-0000B0010000}"/>
    <cellStyle name="A_Normal 3_New_Valuation list_New_Valuation list_DV_New_Valuation list_DV" xfId="456" xr:uid="{00000000-0005-0000-0000-0000B1010000}"/>
    <cellStyle name="A_Normal 3_New_Valuation list_New_Valuation list_DV_New_Valuation list_DV_New_Valuation list_added" xfId="457" xr:uid="{00000000-0005-0000-0000-0000B2010000}"/>
    <cellStyle name="A_Normal 3_New_Valuation list_New_Valuation list_DV_New_Valuation list_DV_New_Valuation list_added_New_Valuation list_added" xfId="458" xr:uid="{00000000-0005-0000-0000-0000B3010000}"/>
    <cellStyle name="A_Normal 3_New_Valuation list_New_Valuation list_DV_New_Valuation list_sports" xfId="459" xr:uid="{00000000-0005-0000-0000-0000B4010000}"/>
    <cellStyle name="A_Normal 3_New_Valuation list_New_Valuation list_DV_New_Valuation list_sports_New_Valuation list_added" xfId="460" xr:uid="{00000000-0005-0000-0000-0000B5010000}"/>
    <cellStyle name="A_Normal 3_New_Valuation list_New_Valuation list_DV_New_Valuation list_sports_New_Valuation list_added_New_Valuation list_added" xfId="461" xr:uid="{00000000-0005-0000-0000-0000B6010000}"/>
    <cellStyle name="A_Normal 3_New_Valuation list_New_Valuation list_New_Valuation list" xfId="462" xr:uid="{00000000-0005-0000-0000-0000B7010000}"/>
    <cellStyle name="A_Normal 3_New_Valuation list_New_Valuation list_New_Valuation list_added" xfId="463" xr:uid="{00000000-0005-0000-0000-0000B8010000}"/>
    <cellStyle name="A_Normal 3_New_Valuation list_New_Valuation list_New_Valuation list_added_New_Valuation list_added" xfId="464" xr:uid="{00000000-0005-0000-0000-0000B9010000}"/>
    <cellStyle name="A_Normal 3_New_Valuation list_New_Valuation list_New_Valuation list_added_New_Valuation list_added_New_Valuation list_added" xfId="465" xr:uid="{00000000-0005-0000-0000-0000BA010000}"/>
    <cellStyle name="A_Normal 3_New_Valuation list_New_Valuation list_New_Valuation list_DV" xfId="466" xr:uid="{00000000-0005-0000-0000-0000BB010000}"/>
    <cellStyle name="A_Normal 3_New_Valuation list_New_Valuation list_New_Valuation list_DV_New_Valuation list_added" xfId="467" xr:uid="{00000000-0005-0000-0000-0000BC010000}"/>
    <cellStyle name="A_Normal 3_New_Valuation list_New_Valuation list_New_Valuation list_DV_New_Valuation list_added_New_Valuation list_added" xfId="468" xr:uid="{00000000-0005-0000-0000-0000BD010000}"/>
    <cellStyle name="A_Normal 3_New_Valuation list_New_Valuation list_New_Valuation list_DV_New_Valuation list_DV" xfId="469" xr:uid="{00000000-0005-0000-0000-0000BE010000}"/>
    <cellStyle name="A_Normal 3_New_Valuation list_New_Valuation list_New_Valuation list_DV_New_Valuation list_DV_New_Valuation list_added" xfId="470" xr:uid="{00000000-0005-0000-0000-0000BF010000}"/>
    <cellStyle name="A_Normal 3_New_Valuation list_New_Valuation list_New_Valuation list_DV_New_Valuation list_DV_New_Valuation list_added_New_Valuation list_added" xfId="471" xr:uid="{00000000-0005-0000-0000-0000C0010000}"/>
    <cellStyle name="A_Normal 3_New_Valuation list_New_Valuation list_New_Valuation list_DV_New_Valuation list_DV_New_Valuation list_added_New_Valuation list_added_New_Valuation list_added" xfId="472" xr:uid="{00000000-0005-0000-0000-0000C1010000}"/>
    <cellStyle name="A_Normal 3_New_Valuation list_New_Valuation list_New_Valuation list_DV_New_Valuation list_DV_New_Valuation list_DV" xfId="473" xr:uid="{00000000-0005-0000-0000-0000C2010000}"/>
    <cellStyle name="A_Normal 3_New_Valuation list_New_Valuation list_New_Valuation list_DV_New_Valuation list_DV_New_Valuation list_DV_New_Valuation list_added" xfId="474" xr:uid="{00000000-0005-0000-0000-0000C3010000}"/>
    <cellStyle name="A_Normal 3_New_Valuation list_New_Valuation list_New_Valuation list_DV_New_Valuation list_DV_New_Valuation list_DV_New_Valuation list_added_New_Valuation list_added" xfId="475" xr:uid="{00000000-0005-0000-0000-0000C4010000}"/>
    <cellStyle name="A_Normal 3_New_Valuation list_New_Valuation list_New_Valuation list_DV_New_Valuation list_DV_New_Valuation list_sports" xfId="476" xr:uid="{00000000-0005-0000-0000-0000C5010000}"/>
    <cellStyle name="A_Normal 3_New_Valuation list_New_Valuation list_New_Valuation list_DV_New_Valuation list_DV_New_Valuation list_sports_New_Valuation list_added" xfId="477" xr:uid="{00000000-0005-0000-0000-0000C6010000}"/>
    <cellStyle name="A_Normal 3_New_Valuation list_New_Valuation list_New_Valuation list_DV_New_Valuation list_DV_New_Valuation list_sports_New_Valuation list_added_New_Valuation list_added" xfId="478" xr:uid="{00000000-0005-0000-0000-0000C7010000}"/>
    <cellStyle name="A_Normal 3_New_Valuation list_New_Valuation list_New_Valuation list_New_Valuation list" xfId="479" xr:uid="{00000000-0005-0000-0000-0000C8010000}"/>
    <cellStyle name="A_Normal 3_New_Valuation list_New_Valuation list_New_Valuation list_New_Valuation list_added" xfId="480" xr:uid="{00000000-0005-0000-0000-0000C9010000}"/>
    <cellStyle name="A_Normal 3_New_Valuation list_New_Valuation list_New_Valuation list_New_Valuation list_added_New_Valuation list_added" xfId="481" xr:uid="{00000000-0005-0000-0000-0000CA010000}"/>
    <cellStyle name="A_Normal 3_New_Valuation list_New_Valuation list_New_Valuation list_New_Valuation list_DV" xfId="482" xr:uid="{00000000-0005-0000-0000-0000CB010000}"/>
    <cellStyle name="A_Normal 3_New_Valuation list_New_Valuation list_New_Valuation list_New_Valuation list_DV_New_Valuation list_added" xfId="483" xr:uid="{00000000-0005-0000-0000-0000CC010000}"/>
    <cellStyle name="A_Normal 3_New_Valuation list_New_Valuation list_New_Valuation list_New_Valuation list_DV_New_Valuation list_added_New_Valuation list_added" xfId="484" xr:uid="{00000000-0005-0000-0000-0000CD010000}"/>
    <cellStyle name="A_Normal 3_New_Valuation list_New_Valuation list_New_Valuation list_New_Valuation list_DV_New_Valuation list_added_New_Valuation list_added_New_Valuation list_added" xfId="485" xr:uid="{00000000-0005-0000-0000-0000CE010000}"/>
    <cellStyle name="A_Normal 3_New_Valuation list_New_Valuation list_New_Valuation list_New_Valuation list_DV_New_Valuation list_DV" xfId="486" xr:uid="{00000000-0005-0000-0000-0000CF010000}"/>
    <cellStyle name="A_Normal 3_New_Valuation list_New_Valuation list_New_Valuation list_New_Valuation list_DV_New_Valuation list_DV_New_Valuation list_added" xfId="487" xr:uid="{00000000-0005-0000-0000-0000D0010000}"/>
    <cellStyle name="A_Normal 3_New_Valuation list_New_Valuation list_New_Valuation list_New_Valuation list_DV_New_Valuation list_DV_New_Valuation list_added_New_Valuation list_added" xfId="488" xr:uid="{00000000-0005-0000-0000-0000D1010000}"/>
    <cellStyle name="A_Normal 3_New_Valuation list_New_Valuation list_New_Valuation list_New_Valuation list_DV_New_Valuation list_sports" xfId="489" xr:uid="{00000000-0005-0000-0000-0000D2010000}"/>
    <cellStyle name="A_Normal 3_New_Valuation list_New_Valuation list_New_Valuation list_New_Valuation list_DV_New_Valuation list_sports_New_Valuation list_added" xfId="490" xr:uid="{00000000-0005-0000-0000-0000D3010000}"/>
    <cellStyle name="A_Normal 3_New_Valuation list_New_Valuation list_New_Valuation list_New_Valuation list_DV_New_Valuation list_sports_New_Valuation list_added_New_Valuation list_added" xfId="491" xr:uid="{00000000-0005-0000-0000-0000D4010000}"/>
    <cellStyle name="A_Normal 3_New_Valuation list_New_Valuation list_New_Valuation list_New_Valuation list_New_Valuation list" xfId="492" xr:uid="{00000000-0005-0000-0000-0000D5010000}"/>
    <cellStyle name="A_Normal 3_New_Valuation list_New_Valuation list_New_Valuation list_New_Valuation list_New_Valuation list_added" xfId="493" xr:uid="{00000000-0005-0000-0000-0000D6010000}"/>
    <cellStyle name="A_Normal 3_New_Valuation list_New_Valuation list_New_Valuation list_New_Valuation list_New_Valuation list_added_New_Valuation list_added" xfId="494" xr:uid="{00000000-0005-0000-0000-0000D7010000}"/>
    <cellStyle name="A_Normal 3_New_Valuation list_New_Valuation list_New_Valuation list_New_Valuation list_New_Valuation list_added_New_Valuation list_added_New_Valuation list_added" xfId="495" xr:uid="{00000000-0005-0000-0000-0000D8010000}"/>
    <cellStyle name="A_Normal 3_New_Valuation list_New_Valuation list_New_Valuation list_New_Valuation list_New_Valuation list_DV" xfId="496" xr:uid="{00000000-0005-0000-0000-0000D9010000}"/>
    <cellStyle name="A_Normal 3_New_Valuation list_New_Valuation list_New_Valuation list_New_Valuation list_New_Valuation list_DV_New_Valuation list_added" xfId="497" xr:uid="{00000000-0005-0000-0000-0000DA010000}"/>
    <cellStyle name="A_Normal 3_New_Valuation list_New_Valuation list_New_Valuation list_New_Valuation list_New_Valuation list_DV_New_Valuation list_added_New_Valuation list_added" xfId="498" xr:uid="{00000000-0005-0000-0000-0000DB010000}"/>
    <cellStyle name="A_Normal 3_New_Valuation list_New_Valuation list_New_Valuation list_New_Valuation list_New_Valuation list_DV_New_Valuation list_DV" xfId="499" xr:uid="{00000000-0005-0000-0000-0000DC010000}"/>
    <cellStyle name="A_Normal 3_New_Valuation list_New_Valuation list_New_Valuation list_New_Valuation list_New_Valuation list_DV_New_Valuation list_DV_New_Valuation list_added" xfId="500" xr:uid="{00000000-0005-0000-0000-0000DD010000}"/>
    <cellStyle name="A_Normal 3_New_Valuation list_New_Valuation list_New_Valuation list_New_Valuation list_New_Valuation list_DV_New_Valuation list_DV_New_Valuation list_added_New_Valuation list_added" xfId="501" xr:uid="{00000000-0005-0000-0000-0000DE010000}"/>
    <cellStyle name="A_Normal 3_New_Valuation list_New_Valuation list_New_Valuation list_New_Valuation list_New_Valuation list_DV_New_Valuation list_DV_New_Valuation list_added_New_Valuation list_added_New_Valuation list_added" xfId="502" xr:uid="{00000000-0005-0000-0000-0000DF010000}"/>
    <cellStyle name="A_Normal 3_New_Valuation list_New_Valuation list_New_Valuation list_New_Valuation list_New_Valuation list_DV_New_Valuation list_DV_New_Valuation list_DV" xfId="503" xr:uid="{00000000-0005-0000-0000-0000E0010000}"/>
    <cellStyle name="A_Normal 3_New_Valuation list_New_Valuation list_New_Valuation list_New_Valuation list_New_Valuation list_DV_New_Valuation list_DV_New_Valuation list_DV_New_Valuation list_added" xfId="504" xr:uid="{00000000-0005-0000-0000-0000E1010000}"/>
    <cellStyle name="A_Normal 3_New_Valuation list_New_Valuation list_New_Valuation list_New_Valuation list_New_Valuation list_DV_New_Valuation list_DV_New_Valuation list_DV_New_Valuation list_added_New_Valuation list_added" xfId="505" xr:uid="{00000000-0005-0000-0000-0000E2010000}"/>
    <cellStyle name="A_Normal 3_New_Valuation list_New_Valuation list_New_Valuation list_New_Valuation list_New_Valuation list_DV_New_Valuation list_DV_New_Valuation list_sports" xfId="506" xr:uid="{00000000-0005-0000-0000-0000E3010000}"/>
    <cellStyle name="A_Normal 3_New_Valuation list_New_Valuation list_New_Valuation list_New_Valuation list_New_Valuation list_DV_New_Valuation list_DV_New_Valuation list_sports_New_Valuation list_added" xfId="507" xr:uid="{00000000-0005-0000-0000-0000E4010000}"/>
    <cellStyle name="A_Normal 3_New_Valuation list_New_Valuation list_New_Valuation list_New_Valuation list_New_Valuation list_DV_New_Valuation list_DV_New_Valuation list_sports_New_Valuation list_added_New_Valuation list_added" xfId="508" xr:uid="{00000000-0005-0000-0000-0000E5010000}"/>
    <cellStyle name="A_Normal 3_New_Valuation list_New_Valuation list_New_Valuation list_New_Valuation list_New_Valuation list_New_Valuation list_added" xfId="509" xr:uid="{00000000-0005-0000-0000-0000E6010000}"/>
    <cellStyle name="A_Normal 3_New_Valuation list_New_Valuation list_New_Valuation list_New_Valuation list_New_Valuation list_New_Valuation list_added_New_Valuation list_added" xfId="510" xr:uid="{00000000-0005-0000-0000-0000E7010000}"/>
    <cellStyle name="A_Normal 3_New_Valuation list_New_Valuation list_New_Valuation list_New_Valuation list_New_Valuation list_New_Valuation list_DV" xfId="511" xr:uid="{00000000-0005-0000-0000-0000E8010000}"/>
    <cellStyle name="A_Normal 3_New_Valuation list_New_Valuation list_New_Valuation list_New_Valuation list_New_Valuation list_New_Valuation list_DV_New_Valuation list_added" xfId="512" xr:uid="{00000000-0005-0000-0000-0000E9010000}"/>
    <cellStyle name="A_Normal 3_New_Valuation list_New_Valuation list_New_Valuation list_New_Valuation list_New_Valuation list_New_Valuation list_DV_New_Valuation list_added_New_Valuation list_added" xfId="513" xr:uid="{00000000-0005-0000-0000-0000EA010000}"/>
    <cellStyle name="A_Normal 3_New_Valuation list_New_Valuation list_New_Valuation list_New_Valuation list_New_Valuation list_New_Valuation list_DV_New_Valuation list_added_New_Valuation list_added_New_Valuation list_added" xfId="514" xr:uid="{00000000-0005-0000-0000-0000EB010000}"/>
    <cellStyle name="A_Normal 3_New_Valuation list_New_Valuation list_New_Valuation list_New_Valuation list_New_Valuation list_New_Valuation list_DV_New_Valuation list_DV" xfId="515" xr:uid="{00000000-0005-0000-0000-0000EC010000}"/>
    <cellStyle name="A_Normal 3_New_Valuation list_New_Valuation list_New_Valuation list_New_Valuation list_New_Valuation list_New_Valuation list_DV_New_Valuation list_DV_New_Valuation list_added" xfId="516" xr:uid="{00000000-0005-0000-0000-0000ED010000}"/>
    <cellStyle name="A_Normal 3_New_Valuation list_New_Valuation list_New_Valuation list_New_Valuation list_New_Valuation list_New_Valuation list_DV_New_Valuation list_DV_New_Valuation list_added_New_Valuation list_added" xfId="517" xr:uid="{00000000-0005-0000-0000-0000EE010000}"/>
    <cellStyle name="A_Normal 3_New_Valuation list_New_Valuation list_New_Valuation list_New_Valuation list_New_Valuation list_New_Valuation list_DV_New_Valuation list_sports" xfId="518" xr:uid="{00000000-0005-0000-0000-0000EF010000}"/>
    <cellStyle name="A_Normal 3_New_Valuation list_New_Valuation list_New_Valuation list_New_Valuation list_New_Valuation list_New_Valuation list_DV_New_Valuation list_sports_New_Valuation list_added" xfId="519" xr:uid="{00000000-0005-0000-0000-0000F0010000}"/>
    <cellStyle name="A_Normal 3_New_Valuation list_New_Valuation list_New_Valuation list_New_Valuation list_New_Valuation list_New_Valuation list_DV_New_Valuation list_sports_New_Valuation list_added_New_Valuation list_added" xfId="520" xr:uid="{00000000-0005-0000-0000-0000F1010000}"/>
    <cellStyle name="A_Normal 3_New_Valuation list_New_Valuation list_New_Valuation list_New_Valuation list_New_Valuation list_sports" xfId="521" xr:uid="{00000000-0005-0000-0000-0000F2010000}"/>
    <cellStyle name="A_Normal 3_New_Valuation list_New_Valuation list_New_Valuation list_New_Valuation list_New_Valuation list_sports_New_Valuation list_added" xfId="522" xr:uid="{00000000-0005-0000-0000-0000F3010000}"/>
    <cellStyle name="A_Normal 3_New_Valuation list_New_Valuation list_New_Valuation list_New_Valuation list_New_Valuation list_sports_New_Valuation list_added_New_Valuation list_added" xfId="523" xr:uid="{00000000-0005-0000-0000-0000F4010000}"/>
    <cellStyle name="A_Normal 3_New_Valuation list_New_Valuation list_New_Valuation list_sports" xfId="524" xr:uid="{00000000-0005-0000-0000-0000F5010000}"/>
    <cellStyle name="A_Normal 3_New_Valuation list_New_Valuation list_New_Valuation list_sports_New_Valuation list_added" xfId="525" xr:uid="{00000000-0005-0000-0000-0000F6010000}"/>
    <cellStyle name="A_Normal 3_New_Valuation list_New_Valuation list_New_Valuation list_sports_New_Valuation list_added_New_Valuation list_added" xfId="526" xr:uid="{00000000-0005-0000-0000-0000F7010000}"/>
    <cellStyle name="A_Normal 3_New_Valuation list_sports" xfId="527" xr:uid="{00000000-0005-0000-0000-0000F8010000}"/>
    <cellStyle name="A_Normal 3_New_Valuation list_sports_New_Valuation list_added" xfId="528" xr:uid="{00000000-0005-0000-0000-0000F9010000}"/>
    <cellStyle name="A_Normal 3_New_Valuation list_sports_New_Valuation list_added_New_Valuation list_added" xfId="529" xr:uid="{00000000-0005-0000-0000-0000FA010000}"/>
    <cellStyle name="A_Normal 3_TEST_2_Valuation list" xfId="530" xr:uid="{00000000-0005-0000-0000-0000FB010000}"/>
    <cellStyle name="A_Normal 3_TEST_2_Valuation list_New_Valuation list" xfId="531" xr:uid="{00000000-0005-0000-0000-0000FC010000}"/>
    <cellStyle name="A_Normal 3_TEST_2_Valuation list_New_Valuation list_added" xfId="532" xr:uid="{00000000-0005-0000-0000-0000FD010000}"/>
    <cellStyle name="A_Normal 3_TEST_2_Valuation list_New_Valuation list_added_New_Valuation list_added" xfId="533" xr:uid="{00000000-0005-0000-0000-0000FE010000}"/>
    <cellStyle name="A_Normal 3_TEST_2_Valuation list_New_Valuation list_DV" xfId="534" xr:uid="{00000000-0005-0000-0000-0000FF010000}"/>
    <cellStyle name="A_Normal 3_TEST_2_Valuation list_New_Valuation list_DV_New_Valuation list_added" xfId="535" xr:uid="{00000000-0005-0000-0000-000000020000}"/>
    <cellStyle name="A_Normal 3_TEST_2_Valuation list_New_Valuation list_DV_New_Valuation list_added_New_Valuation list_added" xfId="536" xr:uid="{00000000-0005-0000-0000-000001020000}"/>
    <cellStyle name="A_Normal 3_TEST_2_Valuation list_New_Valuation list_DV_New_Valuation list_added_New_Valuation list_added_New_Valuation list_added" xfId="537" xr:uid="{00000000-0005-0000-0000-000002020000}"/>
    <cellStyle name="A_Normal 3_TEST_2_Valuation list_New_Valuation list_DV_New_Valuation list_DV" xfId="538" xr:uid="{00000000-0005-0000-0000-000003020000}"/>
    <cellStyle name="A_Normal 3_TEST_2_Valuation list_New_Valuation list_DV_New_Valuation list_DV_New_Valuation list_added" xfId="539" xr:uid="{00000000-0005-0000-0000-000004020000}"/>
    <cellStyle name="A_Normal 3_TEST_2_Valuation list_New_Valuation list_DV_New_Valuation list_DV_New_Valuation list_added_New_Valuation list_added" xfId="540" xr:uid="{00000000-0005-0000-0000-000005020000}"/>
    <cellStyle name="A_Normal 3_TEST_2_Valuation list_New_Valuation list_DV_New_Valuation list_sports" xfId="541" xr:uid="{00000000-0005-0000-0000-000006020000}"/>
    <cellStyle name="A_Normal 3_TEST_2_Valuation list_New_Valuation list_DV_New_Valuation list_sports_New_Valuation list_added" xfId="542" xr:uid="{00000000-0005-0000-0000-000007020000}"/>
    <cellStyle name="A_Normal 3_TEST_2_Valuation list_New_Valuation list_DV_New_Valuation list_sports_New_Valuation list_added_New_Valuation list_added" xfId="543" xr:uid="{00000000-0005-0000-0000-000008020000}"/>
    <cellStyle name="A_Normal 3_TEST_2_Valuation list_New_Valuation list_New_Valuation list" xfId="544" xr:uid="{00000000-0005-0000-0000-000009020000}"/>
    <cellStyle name="A_Normal 3_TEST_2_Valuation list_New_Valuation list_New_Valuation list_added" xfId="545" xr:uid="{00000000-0005-0000-0000-00000A020000}"/>
    <cellStyle name="A_Normal 3_TEST_2_Valuation list_New_Valuation list_New_Valuation list_added_New_Valuation list_added" xfId="546" xr:uid="{00000000-0005-0000-0000-00000B020000}"/>
    <cellStyle name="A_Normal 3_TEST_2_Valuation list_New_Valuation list_New_Valuation list_added_New_Valuation list_added_New_Valuation list_added" xfId="547" xr:uid="{00000000-0005-0000-0000-00000C020000}"/>
    <cellStyle name="A_Normal 3_TEST_2_Valuation list_New_Valuation list_New_Valuation list_DV" xfId="548" xr:uid="{00000000-0005-0000-0000-00000D020000}"/>
    <cellStyle name="A_Normal 3_TEST_2_Valuation list_New_Valuation list_New_Valuation list_DV_New_Valuation list_added" xfId="549" xr:uid="{00000000-0005-0000-0000-00000E020000}"/>
    <cellStyle name="A_Normal 3_TEST_2_Valuation list_New_Valuation list_New_Valuation list_DV_New_Valuation list_added_New_Valuation list_added" xfId="550" xr:uid="{00000000-0005-0000-0000-00000F020000}"/>
    <cellStyle name="A_Normal 3_TEST_2_Valuation list_New_Valuation list_New_Valuation list_DV_New_Valuation list_DV" xfId="551" xr:uid="{00000000-0005-0000-0000-000010020000}"/>
    <cellStyle name="A_Normal 3_TEST_2_Valuation list_New_Valuation list_New_Valuation list_DV_New_Valuation list_DV_New_Valuation list_added" xfId="552" xr:uid="{00000000-0005-0000-0000-000011020000}"/>
    <cellStyle name="A_Normal 3_TEST_2_Valuation list_New_Valuation list_New_Valuation list_DV_New_Valuation list_DV_New_Valuation list_added_New_Valuation list_added" xfId="553" xr:uid="{00000000-0005-0000-0000-000012020000}"/>
    <cellStyle name="A_Normal 3_TEST_2_Valuation list_New_Valuation list_New_Valuation list_DV_New_Valuation list_DV_New_Valuation list_added_New_Valuation list_added_New_Valuation list_added" xfId="554" xr:uid="{00000000-0005-0000-0000-000013020000}"/>
    <cellStyle name="A_Normal 3_TEST_2_Valuation list_New_Valuation list_New_Valuation list_DV_New_Valuation list_DV_New_Valuation list_DV" xfId="555" xr:uid="{00000000-0005-0000-0000-000014020000}"/>
    <cellStyle name="A_Normal 3_TEST_2_Valuation list_New_Valuation list_New_Valuation list_DV_New_Valuation list_DV_New_Valuation list_DV_New_Valuation list_added" xfId="556" xr:uid="{00000000-0005-0000-0000-000015020000}"/>
    <cellStyle name="A_Normal 3_TEST_2_Valuation list_New_Valuation list_New_Valuation list_DV_New_Valuation list_DV_New_Valuation list_DV_New_Valuation list_added_New_Valuation list_added" xfId="557" xr:uid="{00000000-0005-0000-0000-000016020000}"/>
    <cellStyle name="A_Normal 3_TEST_2_Valuation list_New_Valuation list_New_Valuation list_DV_New_Valuation list_DV_New_Valuation list_sports" xfId="558" xr:uid="{00000000-0005-0000-0000-000017020000}"/>
    <cellStyle name="A_Normal 3_TEST_2_Valuation list_New_Valuation list_New_Valuation list_DV_New_Valuation list_DV_New_Valuation list_sports_New_Valuation list_added" xfId="559" xr:uid="{00000000-0005-0000-0000-000018020000}"/>
    <cellStyle name="A_Normal 3_TEST_2_Valuation list_New_Valuation list_New_Valuation list_DV_New_Valuation list_DV_New_Valuation list_sports_New_Valuation list_added_New_Valuation list_added" xfId="560" xr:uid="{00000000-0005-0000-0000-000019020000}"/>
    <cellStyle name="A_Normal 3_TEST_2_Valuation list_New_Valuation list_New_Valuation list_New_Valuation list" xfId="561" xr:uid="{00000000-0005-0000-0000-00001A020000}"/>
    <cellStyle name="A_Normal 3_TEST_2_Valuation list_New_Valuation list_New_Valuation list_New_Valuation list_added" xfId="562" xr:uid="{00000000-0005-0000-0000-00001B020000}"/>
    <cellStyle name="A_Normal 3_TEST_2_Valuation list_New_Valuation list_New_Valuation list_New_Valuation list_added_New_Valuation list_added" xfId="563" xr:uid="{00000000-0005-0000-0000-00001C020000}"/>
    <cellStyle name="A_Normal 3_TEST_2_Valuation list_New_Valuation list_New_Valuation list_New_Valuation list_DV" xfId="564" xr:uid="{00000000-0005-0000-0000-00001D020000}"/>
    <cellStyle name="A_Normal 3_TEST_2_Valuation list_New_Valuation list_New_Valuation list_New_Valuation list_DV_New_Valuation list_added" xfId="565" xr:uid="{00000000-0005-0000-0000-00001E020000}"/>
    <cellStyle name="A_Normal 3_TEST_2_Valuation list_New_Valuation list_New_Valuation list_New_Valuation list_DV_New_Valuation list_added_New_Valuation list_added" xfId="566" xr:uid="{00000000-0005-0000-0000-00001F020000}"/>
    <cellStyle name="A_Normal 3_TEST_2_Valuation list_New_Valuation list_New_Valuation list_New_Valuation list_DV_New_Valuation list_added_New_Valuation list_added_New_Valuation list_added" xfId="567" xr:uid="{00000000-0005-0000-0000-000020020000}"/>
    <cellStyle name="A_Normal 3_TEST_2_Valuation list_New_Valuation list_New_Valuation list_New_Valuation list_DV_New_Valuation list_DV" xfId="568" xr:uid="{00000000-0005-0000-0000-000021020000}"/>
    <cellStyle name="A_Normal 3_TEST_2_Valuation list_New_Valuation list_New_Valuation list_New_Valuation list_DV_New_Valuation list_DV_New_Valuation list_added" xfId="569" xr:uid="{00000000-0005-0000-0000-000022020000}"/>
    <cellStyle name="A_Normal 3_TEST_2_Valuation list_New_Valuation list_New_Valuation list_New_Valuation list_DV_New_Valuation list_DV_New_Valuation list_added_New_Valuation list_added" xfId="570" xr:uid="{00000000-0005-0000-0000-000023020000}"/>
    <cellStyle name="A_Normal 3_TEST_2_Valuation list_New_Valuation list_New_Valuation list_New_Valuation list_DV_New_Valuation list_sports" xfId="571" xr:uid="{00000000-0005-0000-0000-000024020000}"/>
    <cellStyle name="A_Normal 3_TEST_2_Valuation list_New_Valuation list_New_Valuation list_New_Valuation list_DV_New_Valuation list_sports_New_Valuation list_added" xfId="572" xr:uid="{00000000-0005-0000-0000-000025020000}"/>
    <cellStyle name="A_Normal 3_TEST_2_Valuation list_New_Valuation list_New_Valuation list_New_Valuation list_DV_New_Valuation list_sports_New_Valuation list_added_New_Valuation list_added" xfId="573" xr:uid="{00000000-0005-0000-0000-000026020000}"/>
    <cellStyle name="A_Normal 3_TEST_2_Valuation list_New_Valuation list_New_Valuation list_New_Valuation list_New_Valuation list" xfId="574" xr:uid="{00000000-0005-0000-0000-000027020000}"/>
    <cellStyle name="A_Normal 3_TEST_2_Valuation list_New_Valuation list_New_Valuation list_New_Valuation list_New_Valuation list_added" xfId="575" xr:uid="{00000000-0005-0000-0000-000028020000}"/>
    <cellStyle name="A_Normal 3_TEST_2_Valuation list_New_Valuation list_New_Valuation list_New_Valuation list_New_Valuation list_added_New_Valuation list_added" xfId="576" xr:uid="{00000000-0005-0000-0000-000029020000}"/>
    <cellStyle name="A_Normal 3_TEST_2_Valuation list_New_Valuation list_New_Valuation list_New_Valuation list_New_Valuation list_added_New_Valuation list_added_New_Valuation list_added" xfId="577" xr:uid="{00000000-0005-0000-0000-00002A020000}"/>
    <cellStyle name="A_Normal 3_TEST_2_Valuation list_New_Valuation list_New_Valuation list_New_Valuation list_New_Valuation list_DV" xfId="578" xr:uid="{00000000-0005-0000-0000-00002B020000}"/>
    <cellStyle name="A_Normal 3_TEST_2_Valuation list_New_Valuation list_New_Valuation list_New_Valuation list_New_Valuation list_DV_New_Valuation list_added" xfId="579" xr:uid="{00000000-0005-0000-0000-00002C020000}"/>
    <cellStyle name="A_Normal 3_TEST_2_Valuation list_New_Valuation list_New_Valuation list_New_Valuation list_New_Valuation list_DV_New_Valuation list_added_New_Valuation list_added" xfId="580" xr:uid="{00000000-0005-0000-0000-00002D020000}"/>
    <cellStyle name="A_Normal 3_TEST_2_Valuation list_New_Valuation list_New_Valuation list_New_Valuation list_New_Valuation list_DV_New_Valuation list_DV" xfId="581" xr:uid="{00000000-0005-0000-0000-00002E020000}"/>
    <cellStyle name="A_Normal 3_TEST_2_Valuation list_New_Valuation list_New_Valuation list_New_Valuation list_New_Valuation list_DV_New_Valuation list_DV_New_Valuation list_added" xfId="582" xr:uid="{00000000-0005-0000-0000-00002F020000}"/>
    <cellStyle name="A_Normal 3_TEST_2_Valuation list_New_Valuation list_New_Valuation list_New_Valuation list_New_Valuation list_DV_New_Valuation list_DV_New_Valuation list_added_New_Valuation list_added" xfId="583" xr:uid="{00000000-0005-0000-0000-000030020000}"/>
    <cellStyle name="A_Normal 3_TEST_2_Valuation list_New_Valuation list_New_Valuation list_New_Valuation list_New_Valuation list_DV_New_Valuation list_DV_New_Valuation list_added_New_Valuation list_added_New_Valuation list_added" xfId="584" xr:uid="{00000000-0005-0000-0000-000031020000}"/>
    <cellStyle name="A_Normal 3_TEST_2_Valuation list_New_Valuation list_New_Valuation list_New_Valuation list_New_Valuation list_DV_New_Valuation list_DV_New_Valuation list_DV" xfId="585" xr:uid="{00000000-0005-0000-0000-000032020000}"/>
    <cellStyle name="A_Normal 3_TEST_2_Valuation list_New_Valuation list_New_Valuation list_New_Valuation list_New_Valuation list_DV_New_Valuation list_DV_New_Valuation list_DV_New_Valuation list_added" xfId="586" xr:uid="{00000000-0005-0000-0000-000033020000}"/>
    <cellStyle name="A_Normal 3_TEST_2_Valuation list_New_Valuation list_New_Valuation list_New_Valuation list_New_Valuation list_DV_New_Valuation list_DV_New_Valuation list_DV_New_Valuation list_added_New_Valuation list_added" xfId="587" xr:uid="{00000000-0005-0000-0000-000034020000}"/>
    <cellStyle name="A_Normal 3_TEST_2_Valuation list_New_Valuation list_New_Valuation list_New_Valuation list_New_Valuation list_DV_New_Valuation list_DV_New_Valuation list_sports" xfId="588" xr:uid="{00000000-0005-0000-0000-000035020000}"/>
    <cellStyle name="A_Normal 3_TEST_2_Valuation list_New_Valuation list_New_Valuation list_New_Valuation list_New_Valuation list_DV_New_Valuation list_DV_New_Valuation list_sports_New_Valuation list_added" xfId="589" xr:uid="{00000000-0005-0000-0000-000036020000}"/>
    <cellStyle name="A_Normal 3_TEST_2_Valuation list_New_Valuation list_New_Valuation list_New_Valuation list_New_Valuation list_DV_New_Valuation list_DV_New_Valuation list_sports_New_Valuation list_added_New_Valuation list_added" xfId="590" xr:uid="{00000000-0005-0000-0000-000037020000}"/>
    <cellStyle name="A_Normal 3_TEST_2_Valuation list_New_Valuation list_New_Valuation list_New_Valuation list_New_Valuation list_New_Valuation list_added" xfId="591" xr:uid="{00000000-0005-0000-0000-000038020000}"/>
    <cellStyle name="A_Normal 3_TEST_2_Valuation list_New_Valuation list_New_Valuation list_New_Valuation list_New_Valuation list_New_Valuation list_added_New_Valuation list_added" xfId="592" xr:uid="{00000000-0005-0000-0000-000039020000}"/>
    <cellStyle name="A_Normal 3_TEST_2_Valuation list_New_Valuation list_New_Valuation list_New_Valuation list_New_Valuation list_New_Valuation list_DV" xfId="593" xr:uid="{00000000-0005-0000-0000-00003A020000}"/>
    <cellStyle name="A_Normal 3_TEST_2_Valuation list_New_Valuation list_New_Valuation list_New_Valuation list_New_Valuation list_New_Valuation list_DV_New_Valuation list_added" xfId="594" xr:uid="{00000000-0005-0000-0000-00003B020000}"/>
    <cellStyle name="A_Normal 3_TEST_2_Valuation list_New_Valuation list_New_Valuation list_New_Valuation list_New_Valuation list_New_Valuation list_DV_New_Valuation list_added_New_Valuation list_added" xfId="595" xr:uid="{00000000-0005-0000-0000-00003C020000}"/>
    <cellStyle name="A_Normal 3_TEST_2_Valuation list_New_Valuation list_New_Valuation list_New_Valuation list_New_Valuation list_New_Valuation list_DV_New_Valuation list_added_New_Valuation list_added_New_Valuation list_added" xfId="596" xr:uid="{00000000-0005-0000-0000-00003D020000}"/>
    <cellStyle name="A_Normal 3_TEST_2_Valuation list_New_Valuation list_New_Valuation list_New_Valuation list_New_Valuation list_New_Valuation list_DV_New_Valuation list_DV" xfId="597" xr:uid="{00000000-0005-0000-0000-00003E020000}"/>
    <cellStyle name="A_Normal 3_TEST_2_Valuation list_New_Valuation list_New_Valuation list_New_Valuation list_New_Valuation list_New_Valuation list_DV_New_Valuation list_DV_New_Valuation list_added" xfId="598" xr:uid="{00000000-0005-0000-0000-00003F020000}"/>
    <cellStyle name="A_Normal 3_TEST_2_Valuation list_New_Valuation list_New_Valuation list_New_Valuation list_New_Valuation list_New_Valuation list_DV_New_Valuation list_DV_New_Valuation list_added_New_Valuation list_added" xfId="599" xr:uid="{00000000-0005-0000-0000-000040020000}"/>
    <cellStyle name="A_Normal 3_TEST_2_Valuation list_New_Valuation list_New_Valuation list_New_Valuation list_New_Valuation list_New_Valuation list_DV_New_Valuation list_sports" xfId="600" xr:uid="{00000000-0005-0000-0000-000041020000}"/>
    <cellStyle name="A_Normal 3_TEST_2_Valuation list_New_Valuation list_New_Valuation list_New_Valuation list_New_Valuation list_New_Valuation list_DV_New_Valuation list_sports_New_Valuation list_added" xfId="601" xr:uid="{00000000-0005-0000-0000-000042020000}"/>
    <cellStyle name="A_Normal 3_TEST_2_Valuation list_New_Valuation list_New_Valuation list_New_Valuation list_New_Valuation list_New_Valuation list_DV_New_Valuation list_sports_New_Valuation list_added_New_Valuation list_added" xfId="602" xr:uid="{00000000-0005-0000-0000-000043020000}"/>
    <cellStyle name="A_Normal 3_TEST_2_Valuation list_New_Valuation list_New_Valuation list_New_Valuation list_New_Valuation list_sports" xfId="603" xr:uid="{00000000-0005-0000-0000-000044020000}"/>
    <cellStyle name="A_Normal 3_TEST_2_Valuation list_New_Valuation list_New_Valuation list_New_Valuation list_New_Valuation list_sports_New_Valuation list_added" xfId="604" xr:uid="{00000000-0005-0000-0000-000045020000}"/>
    <cellStyle name="A_Normal 3_TEST_2_Valuation list_New_Valuation list_New_Valuation list_New_Valuation list_New_Valuation list_sports_New_Valuation list_added_New_Valuation list_added" xfId="605" xr:uid="{00000000-0005-0000-0000-000046020000}"/>
    <cellStyle name="A_Normal 3_TEST_2_Valuation list_New_Valuation list_New_Valuation list_sports" xfId="606" xr:uid="{00000000-0005-0000-0000-000047020000}"/>
    <cellStyle name="A_Normal 3_TEST_2_Valuation list_New_Valuation list_New_Valuation list_sports_New_Valuation list_added" xfId="607" xr:uid="{00000000-0005-0000-0000-000048020000}"/>
    <cellStyle name="A_Normal 3_TEST_2_Valuation list_New_Valuation list_New_Valuation list_sports_New_Valuation list_added_New_Valuation list_added" xfId="608" xr:uid="{00000000-0005-0000-0000-000049020000}"/>
    <cellStyle name="A_Normal 3_Valuation list" xfId="609" xr:uid="{00000000-0005-0000-0000-00004A020000}"/>
    <cellStyle name="A_Normal 3_Valuation list_New_Valuation list" xfId="610" xr:uid="{00000000-0005-0000-0000-00004B020000}"/>
    <cellStyle name="A_Normal 3_Valuation list_New_Valuation list_added" xfId="611" xr:uid="{00000000-0005-0000-0000-00004C020000}"/>
    <cellStyle name="A_Normal 3_Valuation list_New_Valuation list_added_New_Valuation list_added" xfId="612" xr:uid="{00000000-0005-0000-0000-00004D020000}"/>
    <cellStyle name="A_Normal 3_Valuation list_New_Valuation list_DV" xfId="613" xr:uid="{00000000-0005-0000-0000-00004E020000}"/>
    <cellStyle name="A_Normal 3_Valuation list_New_Valuation list_DV_New_Valuation list_added" xfId="614" xr:uid="{00000000-0005-0000-0000-00004F020000}"/>
    <cellStyle name="A_Normal 3_Valuation list_New_Valuation list_DV_New_Valuation list_added_New_Valuation list_added" xfId="615" xr:uid="{00000000-0005-0000-0000-000050020000}"/>
    <cellStyle name="A_Normal 3_Valuation list_New_Valuation list_DV_New_Valuation list_added_New_Valuation list_added_New_Valuation list_added" xfId="616" xr:uid="{00000000-0005-0000-0000-000051020000}"/>
    <cellStyle name="A_Normal 3_Valuation list_New_Valuation list_DV_New_Valuation list_DV" xfId="617" xr:uid="{00000000-0005-0000-0000-000052020000}"/>
    <cellStyle name="A_Normal 3_Valuation list_New_Valuation list_DV_New_Valuation list_DV_New_Valuation list_added" xfId="618" xr:uid="{00000000-0005-0000-0000-000053020000}"/>
    <cellStyle name="A_Normal 3_Valuation list_New_Valuation list_DV_New_Valuation list_DV_New_Valuation list_added_New_Valuation list_added" xfId="619" xr:uid="{00000000-0005-0000-0000-000054020000}"/>
    <cellStyle name="A_Normal 3_Valuation list_New_Valuation list_DV_New_Valuation list_sports" xfId="620" xr:uid="{00000000-0005-0000-0000-000055020000}"/>
    <cellStyle name="A_Normal 3_Valuation list_New_Valuation list_DV_New_Valuation list_sports_New_Valuation list_added" xfId="621" xr:uid="{00000000-0005-0000-0000-000056020000}"/>
    <cellStyle name="A_Normal 3_Valuation list_New_Valuation list_DV_New_Valuation list_sports_New_Valuation list_added_New_Valuation list_added" xfId="622" xr:uid="{00000000-0005-0000-0000-000057020000}"/>
    <cellStyle name="A_Normal 3_Valuation list_New_Valuation list_New_Valuation list" xfId="623" xr:uid="{00000000-0005-0000-0000-000058020000}"/>
    <cellStyle name="A_Normal 3_Valuation list_New_Valuation list_New_Valuation list_added" xfId="624" xr:uid="{00000000-0005-0000-0000-000059020000}"/>
    <cellStyle name="A_Normal 3_Valuation list_New_Valuation list_New_Valuation list_added_New_Valuation list_added" xfId="625" xr:uid="{00000000-0005-0000-0000-00005A020000}"/>
    <cellStyle name="A_Normal 3_Valuation list_New_Valuation list_New_Valuation list_added_New_Valuation list_added_New_Valuation list_added" xfId="626" xr:uid="{00000000-0005-0000-0000-00005B020000}"/>
    <cellStyle name="A_Normal 3_Valuation list_New_Valuation list_New_Valuation list_DV" xfId="627" xr:uid="{00000000-0005-0000-0000-00005C020000}"/>
    <cellStyle name="A_Normal 3_Valuation list_New_Valuation list_New_Valuation list_DV_New_Valuation list_added" xfId="628" xr:uid="{00000000-0005-0000-0000-00005D020000}"/>
    <cellStyle name="A_Normal 3_Valuation list_New_Valuation list_New_Valuation list_DV_New_Valuation list_added_New_Valuation list_added" xfId="629" xr:uid="{00000000-0005-0000-0000-00005E020000}"/>
    <cellStyle name="A_Normal 3_Valuation list_New_Valuation list_New_Valuation list_DV_New_Valuation list_DV" xfId="630" xr:uid="{00000000-0005-0000-0000-00005F020000}"/>
    <cellStyle name="A_Normal 3_Valuation list_New_Valuation list_New_Valuation list_DV_New_Valuation list_DV_New_Valuation list_added" xfId="631" xr:uid="{00000000-0005-0000-0000-000060020000}"/>
    <cellStyle name="A_Normal 3_Valuation list_New_Valuation list_New_Valuation list_DV_New_Valuation list_DV_New_Valuation list_added_New_Valuation list_added" xfId="632" xr:uid="{00000000-0005-0000-0000-000061020000}"/>
    <cellStyle name="A_Normal 3_Valuation list_New_Valuation list_New_Valuation list_DV_New_Valuation list_DV_New_Valuation list_added_New_Valuation list_added_New_Valuation list_added" xfId="633" xr:uid="{00000000-0005-0000-0000-000062020000}"/>
    <cellStyle name="A_Normal 3_Valuation list_New_Valuation list_New_Valuation list_DV_New_Valuation list_DV_New_Valuation list_DV" xfId="634" xr:uid="{00000000-0005-0000-0000-000063020000}"/>
    <cellStyle name="A_Normal 3_Valuation list_New_Valuation list_New_Valuation list_DV_New_Valuation list_DV_New_Valuation list_DV_New_Valuation list_added" xfId="635" xr:uid="{00000000-0005-0000-0000-000064020000}"/>
    <cellStyle name="A_Normal 3_Valuation list_New_Valuation list_New_Valuation list_DV_New_Valuation list_DV_New_Valuation list_DV_New_Valuation list_added_New_Valuation list_added" xfId="636" xr:uid="{00000000-0005-0000-0000-000065020000}"/>
    <cellStyle name="A_Normal 3_Valuation list_New_Valuation list_New_Valuation list_DV_New_Valuation list_DV_New_Valuation list_sports" xfId="637" xr:uid="{00000000-0005-0000-0000-000066020000}"/>
    <cellStyle name="A_Normal 3_Valuation list_New_Valuation list_New_Valuation list_DV_New_Valuation list_DV_New_Valuation list_sports_New_Valuation list_added" xfId="638" xr:uid="{00000000-0005-0000-0000-000067020000}"/>
    <cellStyle name="A_Normal 3_Valuation list_New_Valuation list_New_Valuation list_DV_New_Valuation list_DV_New_Valuation list_sports_New_Valuation list_added_New_Valuation list_added" xfId="639" xr:uid="{00000000-0005-0000-0000-000068020000}"/>
    <cellStyle name="A_Normal 3_Valuation list_New_Valuation list_New_Valuation list_New_Valuation list" xfId="640" xr:uid="{00000000-0005-0000-0000-000069020000}"/>
    <cellStyle name="A_Normal 3_Valuation list_New_Valuation list_New_Valuation list_New_Valuation list_added" xfId="641" xr:uid="{00000000-0005-0000-0000-00006A020000}"/>
    <cellStyle name="A_Normal 3_Valuation list_New_Valuation list_New_Valuation list_New_Valuation list_added_New_Valuation list_added" xfId="642" xr:uid="{00000000-0005-0000-0000-00006B020000}"/>
    <cellStyle name="A_Normal 3_Valuation list_New_Valuation list_New_Valuation list_New_Valuation list_DV" xfId="643" xr:uid="{00000000-0005-0000-0000-00006C020000}"/>
    <cellStyle name="A_Normal 3_Valuation list_New_Valuation list_New_Valuation list_New_Valuation list_DV_New_Valuation list_added" xfId="644" xr:uid="{00000000-0005-0000-0000-00006D020000}"/>
    <cellStyle name="A_Normal 3_Valuation list_New_Valuation list_New_Valuation list_New_Valuation list_DV_New_Valuation list_added_New_Valuation list_added" xfId="645" xr:uid="{00000000-0005-0000-0000-00006E020000}"/>
    <cellStyle name="A_Normal 3_Valuation list_New_Valuation list_New_Valuation list_New_Valuation list_DV_New_Valuation list_added_New_Valuation list_added_New_Valuation list_added" xfId="646" xr:uid="{00000000-0005-0000-0000-00006F020000}"/>
    <cellStyle name="A_Normal 3_Valuation list_New_Valuation list_New_Valuation list_New_Valuation list_DV_New_Valuation list_DV" xfId="647" xr:uid="{00000000-0005-0000-0000-000070020000}"/>
    <cellStyle name="A_Normal 3_Valuation list_New_Valuation list_New_Valuation list_New_Valuation list_DV_New_Valuation list_DV_New_Valuation list_added" xfId="648" xr:uid="{00000000-0005-0000-0000-000071020000}"/>
    <cellStyle name="A_Normal 3_Valuation list_New_Valuation list_New_Valuation list_New_Valuation list_DV_New_Valuation list_DV_New_Valuation list_added_New_Valuation list_added" xfId="649" xr:uid="{00000000-0005-0000-0000-000072020000}"/>
    <cellStyle name="A_Normal 3_Valuation list_New_Valuation list_New_Valuation list_New_Valuation list_DV_New_Valuation list_sports" xfId="650" xr:uid="{00000000-0005-0000-0000-000073020000}"/>
    <cellStyle name="A_Normal 3_Valuation list_New_Valuation list_New_Valuation list_New_Valuation list_DV_New_Valuation list_sports_New_Valuation list_added" xfId="651" xr:uid="{00000000-0005-0000-0000-000074020000}"/>
    <cellStyle name="A_Normal 3_Valuation list_New_Valuation list_New_Valuation list_New_Valuation list_DV_New_Valuation list_sports_New_Valuation list_added_New_Valuation list_added" xfId="652" xr:uid="{00000000-0005-0000-0000-000075020000}"/>
    <cellStyle name="A_Normal 3_Valuation list_New_Valuation list_New_Valuation list_New_Valuation list_New_Valuation list" xfId="653" xr:uid="{00000000-0005-0000-0000-000076020000}"/>
    <cellStyle name="A_Normal 3_Valuation list_New_Valuation list_New_Valuation list_New_Valuation list_New_Valuation list_added" xfId="654" xr:uid="{00000000-0005-0000-0000-000077020000}"/>
    <cellStyle name="A_Normal 3_Valuation list_New_Valuation list_New_Valuation list_New_Valuation list_New_Valuation list_added_New_Valuation list_added" xfId="655" xr:uid="{00000000-0005-0000-0000-000078020000}"/>
    <cellStyle name="A_Normal 3_Valuation list_New_Valuation list_New_Valuation list_New_Valuation list_New_Valuation list_added_New_Valuation list_added_New_Valuation list_added" xfId="656" xr:uid="{00000000-0005-0000-0000-000079020000}"/>
    <cellStyle name="A_Normal 3_Valuation list_New_Valuation list_New_Valuation list_New_Valuation list_New_Valuation list_DV" xfId="657" xr:uid="{00000000-0005-0000-0000-00007A020000}"/>
    <cellStyle name="A_Normal 3_Valuation list_New_Valuation list_New_Valuation list_New_Valuation list_New_Valuation list_DV_New_Valuation list_added" xfId="658" xr:uid="{00000000-0005-0000-0000-00007B020000}"/>
    <cellStyle name="A_Normal 3_Valuation list_New_Valuation list_New_Valuation list_New_Valuation list_New_Valuation list_DV_New_Valuation list_added_New_Valuation list_added" xfId="659" xr:uid="{00000000-0005-0000-0000-00007C020000}"/>
    <cellStyle name="A_Normal 3_Valuation list_New_Valuation list_New_Valuation list_New_Valuation list_New_Valuation list_DV_New_Valuation list_DV" xfId="660" xr:uid="{00000000-0005-0000-0000-00007D020000}"/>
    <cellStyle name="A_Normal 3_Valuation list_New_Valuation list_New_Valuation list_New_Valuation list_New_Valuation list_DV_New_Valuation list_DV_New_Valuation list_added" xfId="661" xr:uid="{00000000-0005-0000-0000-00007E020000}"/>
    <cellStyle name="A_Normal 3_Valuation list_New_Valuation list_New_Valuation list_New_Valuation list_New_Valuation list_DV_New_Valuation list_DV_New_Valuation list_added_New_Valuation list_added" xfId="662" xr:uid="{00000000-0005-0000-0000-00007F020000}"/>
    <cellStyle name="A_Normal 3_Valuation list_New_Valuation list_New_Valuation list_New_Valuation list_New_Valuation list_DV_New_Valuation list_DV_New_Valuation list_added_New_Valuation list_added_New_Valuation list_added" xfId="663" xr:uid="{00000000-0005-0000-0000-000080020000}"/>
    <cellStyle name="A_Normal 3_Valuation list_New_Valuation list_New_Valuation list_New_Valuation list_New_Valuation list_DV_New_Valuation list_DV_New_Valuation list_DV" xfId="664" xr:uid="{00000000-0005-0000-0000-000081020000}"/>
    <cellStyle name="A_Normal 3_Valuation list_New_Valuation list_New_Valuation list_New_Valuation list_New_Valuation list_DV_New_Valuation list_DV_New_Valuation list_DV_New_Valuation list_added" xfId="665" xr:uid="{00000000-0005-0000-0000-000082020000}"/>
    <cellStyle name="A_Normal 3_Valuation list_New_Valuation list_New_Valuation list_New_Valuation list_New_Valuation list_DV_New_Valuation list_DV_New_Valuation list_DV_New_Valuation list_added_New_Valuation list_added" xfId="666" xr:uid="{00000000-0005-0000-0000-000083020000}"/>
    <cellStyle name="A_Normal 3_Valuation list_New_Valuation list_New_Valuation list_New_Valuation list_New_Valuation list_DV_New_Valuation list_DV_New_Valuation list_sports" xfId="667" xr:uid="{00000000-0005-0000-0000-000084020000}"/>
    <cellStyle name="A_Normal 3_Valuation list_New_Valuation list_New_Valuation list_New_Valuation list_New_Valuation list_DV_New_Valuation list_DV_New_Valuation list_sports_New_Valuation list_added" xfId="668" xr:uid="{00000000-0005-0000-0000-000085020000}"/>
    <cellStyle name="A_Normal 3_Valuation list_New_Valuation list_New_Valuation list_New_Valuation list_New_Valuation list_DV_New_Valuation list_DV_New_Valuation list_sports_New_Valuation list_added_New_Valuation list_added" xfId="669" xr:uid="{00000000-0005-0000-0000-000086020000}"/>
    <cellStyle name="A_Normal 3_Valuation list_New_Valuation list_New_Valuation list_New_Valuation list_New_Valuation list_New_Valuation list_added" xfId="670" xr:uid="{00000000-0005-0000-0000-000087020000}"/>
    <cellStyle name="A_Normal 3_Valuation list_New_Valuation list_New_Valuation list_New_Valuation list_New_Valuation list_New_Valuation list_added_New_Valuation list_added" xfId="671" xr:uid="{00000000-0005-0000-0000-000088020000}"/>
    <cellStyle name="A_Normal 3_Valuation list_New_Valuation list_New_Valuation list_New_Valuation list_New_Valuation list_New_Valuation list_DV" xfId="672" xr:uid="{00000000-0005-0000-0000-000089020000}"/>
    <cellStyle name="A_Normal 3_Valuation list_New_Valuation list_New_Valuation list_New_Valuation list_New_Valuation list_New_Valuation list_DV_New_Valuation list_added" xfId="673" xr:uid="{00000000-0005-0000-0000-00008A020000}"/>
    <cellStyle name="A_Normal 3_Valuation list_New_Valuation list_New_Valuation list_New_Valuation list_New_Valuation list_New_Valuation list_DV_New_Valuation list_added_New_Valuation list_added" xfId="674" xr:uid="{00000000-0005-0000-0000-00008B020000}"/>
    <cellStyle name="A_Normal 3_Valuation list_New_Valuation list_New_Valuation list_New_Valuation list_New_Valuation list_New_Valuation list_DV_New_Valuation list_added_New_Valuation list_added_New_Valuation list_added" xfId="675" xr:uid="{00000000-0005-0000-0000-00008C020000}"/>
    <cellStyle name="A_Normal 3_Valuation list_New_Valuation list_New_Valuation list_New_Valuation list_New_Valuation list_New_Valuation list_DV_New_Valuation list_DV" xfId="676" xr:uid="{00000000-0005-0000-0000-00008D020000}"/>
    <cellStyle name="A_Normal 3_Valuation list_New_Valuation list_New_Valuation list_New_Valuation list_New_Valuation list_New_Valuation list_DV_New_Valuation list_DV_New_Valuation list_added" xfId="677" xr:uid="{00000000-0005-0000-0000-00008E020000}"/>
    <cellStyle name="A_Normal 3_Valuation list_New_Valuation list_New_Valuation list_New_Valuation list_New_Valuation list_New_Valuation list_DV_New_Valuation list_DV_New_Valuation list_added_New_Valuation list_added" xfId="678" xr:uid="{00000000-0005-0000-0000-00008F020000}"/>
    <cellStyle name="A_Normal 3_Valuation list_New_Valuation list_New_Valuation list_New_Valuation list_New_Valuation list_New_Valuation list_DV_New_Valuation list_sports" xfId="679" xr:uid="{00000000-0005-0000-0000-000090020000}"/>
    <cellStyle name="A_Normal 3_Valuation list_New_Valuation list_New_Valuation list_New_Valuation list_New_Valuation list_New_Valuation list_DV_New_Valuation list_sports_New_Valuation list_added" xfId="680" xr:uid="{00000000-0005-0000-0000-000091020000}"/>
    <cellStyle name="A_Normal 3_Valuation list_New_Valuation list_New_Valuation list_New_Valuation list_New_Valuation list_New_Valuation list_DV_New_Valuation list_sports_New_Valuation list_added_New_Valuation list_added" xfId="681" xr:uid="{00000000-0005-0000-0000-000092020000}"/>
    <cellStyle name="A_Normal 3_Valuation list_New_Valuation list_New_Valuation list_New_Valuation list_New_Valuation list_sports" xfId="682" xr:uid="{00000000-0005-0000-0000-000093020000}"/>
    <cellStyle name="A_Normal 3_Valuation list_New_Valuation list_New_Valuation list_New_Valuation list_New_Valuation list_sports_New_Valuation list_added" xfId="683" xr:uid="{00000000-0005-0000-0000-000094020000}"/>
    <cellStyle name="A_Normal 3_Valuation list_New_Valuation list_New_Valuation list_New_Valuation list_New_Valuation list_sports_New_Valuation list_added_New_Valuation list_added" xfId="684" xr:uid="{00000000-0005-0000-0000-000095020000}"/>
    <cellStyle name="A_Normal 3_Valuation list_New_Valuation list_New_Valuation list_sports" xfId="685" xr:uid="{00000000-0005-0000-0000-000096020000}"/>
    <cellStyle name="A_Normal 3_Valuation list_New_Valuation list_New_Valuation list_sports_New_Valuation list_added" xfId="686" xr:uid="{00000000-0005-0000-0000-000097020000}"/>
    <cellStyle name="A_Normal 3_Valuation list_New_Valuation list_New_Valuation list_sports_New_Valuation list_added_New_Valuation list_added" xfId="687" xr:uid="{00000000-0005-0000-0000-000098020000}"/>
    <cellStyle name="A_Normal 4" xfId="688" xr:uid="{00000000-0005-0000-0000-000099020000}"/>
    <cellStyle name="A_Normal 4_New_Valuation list" xfId="689" xr:uid="{00000000-0005-0000-0000-00009A020000}"/>
    <cellStyle name="A_Normal 4_New_Valuation list_added" xfId="690" xr:uid="{00000000-0005-0000-0000-00009B020000}"/>
    <cellStyle name="A_Normal 4_New_Valuation list_added_New_Valuation list_added" xfId="691" xr:uid="{00000000-0005-0000-0000-00009C020000}"/>
    <cellStyle name="A_Normal 4_New_Valuation list_added_New_Valuation list_added_New_Valuation list_added" xfId="692" xr:uid="{00000000-0005-0000-0000-00009D020000}"/>
    <cellStyle name="A_Normal 4_New_Valuation list_DV" xfId="693" xr:uid="{00000000-0005-0000-0000-00009E020000}"/>
    <cellStyle name="A_Normal 4_New_Valuation list_DV_New_Valuation list_added" xfId="694" xr:uid="{00000000-0005-0000-0000-00009F020000}"/>
    <cellStyle name="A_Normal 4_New_Valuation list_DV_New_Valuation list_added_New_Valuation list_added" xfId="695" xr:uid="{00000000-0005-0000-0000-0000A0020000}"/>
    <cellStyle name="A_Normal 4_New_Valuation list_DV_New_Valuation list_DV" xfId="696" xr:uid="{00000000-0005-0000-0000-0000A1020000}"/>
    <cellStyle name="A_Normal 4_New_Valuation list_DV_New_Valuation list_DV_New_Valuation list_added" xfId="697" xr:uid="{00000000-0005-0000-0000-0000A2020000}"/>
    <cellStyle name="A_Normal 4_New_Valuation list_DV_New_Valuation list_DV_New_Valuation list_added_New_Valuation list_added" xfId="698" xr:uid="{00000000-0005-0000-0000-0000A3020000}"/>
    <cellStyle name="A_Normal 4_New_Valuation list_DV_New_Valuation list_DV_New_Valuation list_added_New_Valuation list_added_New_Valuation list_added" xfId="699" xr:uid="{00000000-0005-0000-0000-0000A4020000}"/>
    <cellStyle name="A_Normal 4_New_Valuation list_DV_New_Valuation list_DV_New_Valuation list_DV" xfId="700" xr:uid="{00000000-0005-0000-0000-0000A5020000}"/>
    <cellStyle name="A_Normal 4_New_Valuation list_DV_New_Valuation list_DV_New_Valuation list_DV_New_Valuation list_added" xfId="701" xr:uid="{00000000-0005-0000-0000-0000A6020000}"/>
    <cellStyle name="A_Normal 4_New_Valuation list_DV_New_Valuation list_DV_New_Valuation list_DV_New_Valuation list_added_New_Valuation list_added" xfId="702" xr:uid="{00000000-0005-0000-0000-0000A7020000}"/>
    <cellStyle name="A_Normal 4_New_Valuation list_DV_New_Valuation list_DV_New_Valuation list_sports" xfId="703" xr:uid="{00000000-0005-0000-0000-0000A8020000}"/>
    <cellStyle name="A_Normal 4_New_Valuation list_DV_New_Valuation list_DV_New_Valuation list_sports_New_Valuation list_added" xfId="704" xr:uid="{00000000-0005-0000-0000-0000A9020000}"/>
    <cellStyle name="A_Normal 4_New_Valuation list_DV_New_Valuation list_DV_New_Valuation list_sports_New_Valuation list_added_New_Valuation list_added" xfId="705" xr:uid="{00000000-0005-0000-0000-0000AA020000}"/>
    <cellStyle name="A_Normal 4_New_Valuation list_New_Valuation list" xfId="706" xr:uid="{00000000-0005-0000-0000-0000AB020000}"/>
    <cellStyle name="A_Normal 4_New_Valuation list_New_Valuation list_added" xfId="707" xr:uid="{00000000-0005-0000-0000-0000AC020000}"/>
    <cellStyle name="A_Normal 4_New_Valuation list_New_Valuation list_added_New_Valuation list_added" xfId="708" xr:uid="{00000000-0005-0000-0000-0000AD020000}"/>
    <cellStyle name="A_Normal 4_New_Valuation list_New_Valuation list_DV" xfId="709" xr:uid="{00000000-0005-0000-0000-0000AE020000}"/>
    <cellStyle name="A_Normal 4_New_Valuation list_New_Valuation list_DV_New_Valuation list_added" xfId="710" xr:uid="{00000000-0005-0000-0000-0000AF020000}"/>
    <cellStyle name="A_Normal 4_New_Valuation list_New_Valuation list_DV_New_Valuation list_added_New_Valuation list_added" xfId="711" xr:uid="{00000000-0005-0000-0000-0000B0020000}"/>
    <cellStyle name="A_Normal 4_New_Valuation list_New_Valuation list_DV_New_Valuation list_added_New_Valuation list_added_New_Valuation list_added" xfId="712" xr:uid="{00000000-0005-0000-0000-0000B1020000}"/>
    <cellStyle name="A_Normal 4_New_Valuation list_New_Valuation list_DV_New_Valuation list_DV" xfId="713" xr:uid="{00000000-0005-0000-0000-0000B2020000}"/>
    <cellStyle name="A_Normal 4_New_Valuation list_New_Valuation list_DV_New_Valuation list_DV_New_Valuation list_added" xfId="714" xr:uid="{00000000-0005-0000-0000-0000B3020000}"/>
    <cellStyle name="A_Normal 4_New_Valuation list_New_Valuation list_DV_New_Valuation list_DV_New_Valuation list_added_New_Valuation list_added" xfId="715" xr:uid="{00000000-0005-0000-0000-0000B4020000}"/>
    <cellStyle name="A_Normal 4_New_Valuation list_New_Valuation list_DV_New_Valuation list_sports" xfId="716" xr:uid="{00000000-0005-0000-0000-0000B5020000}"/>
    <cellStyle name="A_Normal 4_New_Valuation list_New_Valuation list_DV_New_Valuation list_sports_New_Valuation list_added" xfId="717" xr:uid="{00000000-0005-0000-0000-0000B6020000}"/>
    <cellStyle name="A_Normal 4_New_Valuation list_New_Valuation list_DV_New_Valuation list_sports_New_Valuation list_added_New_Valuation list_added" xfId="718" xr:uid="{00000000-0005-0000-0000-0000B7020000}"/>
    <cellStyle name="A_Normal 4_New_Valuation list_New_Valuation list_New_Valuation list" xfId="719" xr:uid="{00000000-0005-0000-0000-0000B8020000}"/>
    <cellStyle name="A_Normal 4_New_Valuation list_New_Valuation list_New_Valuation list_added" xfId="720" xr:uid="{00000000-0005-0000-0000-0000B9020000}"/>
    <cellStyle name="A_Normal 4_New_Valuation list_New_Valuation list_New_Valuation list_added_New_Valuation list_added" xfId="721" xr:uid="{00000000-0005-0000-0000-0000BA020000}"/>
    <cellStyle name="A_Normal 4_New_Valuation list_New_Valuation list_New_Valuation list_added_New_Valuation list_added_New_Valuation list_added" xfId="722" xr:uid="{00000000-0005-0000-0000-0000BB020000}"/>
    <cellStyle name="A_Normal 4_New_Valuation list_New_Valuation list_New_Valuation list_DV" xfId="723" xr:uid="{00000000-0005-0000-0000-0000BC020000}"/>
    <cellStyle name="A_Normal 4_New_Valuation list_New_Valuation list_New_Valuation list_DV_New_Valuation list_added" xfId="724" xr:uid="{00000000-0005-0000-0000-0000BD020000}"/>
    <cellStyle name="A_Normal 4_New_Valuation list_New_Valuation list_New_Valuation list_DV_New_Valuation list_added_New_Valuation list_added" xfId="725" xr:uid="{00000000-0005-0000-0000-0000BE020000}"/>
    <cellStyle name="A_Normal 4_New_Valuation list_New_Valuation list_New_Valuation list_DV_New_Valuation list_DV" xfId="726" xr:uid="{00000000-0005-0000-0000-0000BF020000}"/>
    <cellStyle name="A_Normal 4_New_Valuation list_New_Valuation list_New_Valuation list_DV_New_Valuation list_DV_New_Valuation list_added" xfId="727" xr:uid="{00000000-0005-0000-0000-0000C0020000}"/>
    <cellStyle name="A_Normal 4_New_Valuation list_New_Valuation list_New_Valuation list_DV_New_Valuation list_DV_New_Valuation list_added_New_Valuation list_added" xfId="728" xr:uid="{00000000-0005-0000-0000-0000C1020000}"/>
    <cellStyle name="A_Normal 4_New_Valuation list_New_Valuation list_New_Valuation list_DV_New_Valuation list_DV_New_Valuation list_added_New_Valuation list_added_New_Valuation list_added" xfId="729" xr:uid="{00000000-0005-0000-0000-0000C2020000}"/>
    <cellStyle name="A_Normal 4_New_Valuation list_New_Valuation list_New_Valuation list_DV_New_Valuation list_DV_New_Valuation list_DV" xfId="730" xr:uid="{00000000-0005-0000-0000-0000C3020000}"/>
    <cellStyle name="A_Normal 4_New_Valuation list_New_Valuation list_New_Valuation list_DV_New_Valuation list_DV_New_Valuation list_DV_New_Valuation list_added" xfId="731" xr:uid="{00000000-0005-0000-0000-0000C4020000}"/>
    <cellStyle name="A_Normal 4_New_Valuation list_New_Valuation list_New_Valuation list_DV_New_Valuation list_DV_New_Valuation list_DV_New_Valuation list_added_New_Valuation list_added" xfId="732" xr:uid="{00000000-0005-0000-0000-0000C5020000}"/>
    <cellStyle name="A_Normal 4_New_Valuation list_New_Valuation list_New_Valuation list_DV_New_Valuation list_DV_New_Valuation list_sports" xfId="733" xr:uid="{00000000-0005-0000-0000-0000C6020000}"/>
    <cellStyle name="A_Normal 4_New_Valuation list_New_Valuation list_New_Valuation list_DV_New_Valuation list_DV_New_Valuation list_sports_New_Valuation list_added" xfId="734" xr:uid="{00000000-0005-0000-0000-0000C7020000}"/>
    <cellStyle name="A_Normal 4_New_Valuation list_New_Valuation list_New_Valuation list_DV_New_Valuation list_DV_New_Valuation list_sports_New_Valuation list_added_New_Valuation list_added" xfId="735" xr:uid="{00000000-0005-0000-0000-0000C8020000}"/>
    <cellStyle name="A_Normal 4_New_Valuation list_New_Valuation list_New_Valuation list_New_Valuation list" xfId="736" xr:uid="{00000000-0005-0000-0000-0000C9020000}"/>
    <cellStyle name="A_Normal 4_New_Valuation list_New_Valuation list_New_Valuation list_New_Valuation list_added" xfId="737" xr:uid="{00000000-0005-0000-0000-0000CA020000}"/>
    <cellStyle name="A_Normal 4_New_Valuation list_New_Valuation list_New_Valuation list_New_Valuation list_added_New_Valuation list_added" xfId="738" xr:uid="{00000000-0005-0000-0000-0000CB020000}"/>
    <cellStyle name="A_Normal 4_New_Valuation list_New_Valuation list_New_Valuation list_New_Valuation list_DV" xfId="739" xr:uid="{00000000-0005-0000-0000-0000CC020000}"/>
    <cellStyle name="A_Normal 4_New_Valuation list_New_Valuation list_New_Valuation list_New_Valuation list_DV_New_Valuation list_added" xfId="740" xr:uid="{00000000-0005-0000-0000-0000CD020000}"/>
    <cellStyle name="A_Normal 4_New_Valuation list_New_Valuation list_New_Valuation list_New_Valuation list_DV_New_Valuation list_added_New_Valuation list_added" xfId="741" xr:uid="{00000000-0005-0000-0000-0000CE020000}"/>
    <cellStyle name="A_Normal 4_New_Valuation list_New_Valuation list_New_Valuation list_New_Valuation list_DV_New_Valuation list_added_New_Valuation list_added_New_Valuation list_added" xfId="742" xr:uid="{00000000-0005-0000-0000-0000CF020000}"/>
    <cellStyle name="A_Normal 4_New_Valuation list_New_Valuation list_New_Valuation list_New_Valuation list_DV_New_Valuation list_DV" xfId="743" xr:uid="{00000000-0005-0000-0000-0000D0020000}"/>
    <cellStyle name="A_Normal 4_New_Valuation list_New_Valuation list_New_Valuation list_New_Valuation list_DV_New_Valuation list_DV_New_Valuation list_added" xfId="744" xr:uid="{00000000-0005-0000-0000-0000D1020000}"/>
    <cellStyle name="A_Normal 4_New_Valuation list_New_Valuation list_New_Valuation list_New_Valuation list_DV_New_Valuation list_DV_New_Valuation list_added_New_Valuation list_added" xfId="745" xr:uid="{00000000-0005-0000-0000-0000D2020000}"/>
    <cellStyle name="A_Normal 4_New_Valuation list_New_Valuation list_New_Valuation list_New_Valuation list_DV_New_Valuation list_sports" xfId="746" xr:uid="{00000000-0005-0000-0000-0000D3020000}"/>
    <cellStyle name="A_Normal 4_New_Valuation list_New_Valuation list_New_Valuation list_New_Valuation list_DV_New_Valuation list_sports_New_Valuation list_added" xfId="747" xr:uid="{00000000-0005-0000-0000-0000D4020000}"/>
    <cellStyle name="A_Normal 4_New_Valuation list_New_Valuation list_New_Valuation list_New_Valuation list_DV_New_Valuation list_sports_New_Valuation list_added_New_Valuation list_added" xfId="748" xr:uid="{00000000-0005-0000-0000-0000D5020000}"/>
    <cellStyle name="A_Normal 4_New_Valuation list_New_Valuation list_New_Valuation list_New_Valuation list_New_Valuation list" xfId="749" xr:uid="{00000000-0005-0000-0000-0000D6020000}"/>
    <cellStyle name="A_Normal 4_New_Valuation list_New_Valuation list_New_Valuation list_New_Valuation list_New_Valuation list_added" xfId="750" xr:uid="{00000000-0005-0000-0000-0000D7020000}"/>
    <cellStyle name="A_Normal 4_New_Valuation list_New_Valuation list_New_Valuation list_New_Valuation list_New_Valuation list_added_New_Valuation list_added" xfId="751" xr:uid="{00000000-0005-0000-0000-0000D8020000}"/>
    <cellStyle name="A_Normal 4_New_Valuation list_New_Valuation list_New_Valuation list_New_Valuation list_New_Valuation list_added_New_Valuation list_added_New_Valuation list_added" xfId="752" xr:uid="{00000000-0005-0000-0000-0000D9020000}"/>
    <cellStyle name="A_Normal 4_New_Valuation list_New_Valuation list_New_Valuation list_New_Valuation list_New_Valuation list_DV" xfId="753" xr:uid="{00000000-0005-0000-0000-0000DA020000}"/>
    <cellStyle name="A_Normal 4_New_Valuation list_New_Valuation list_New_Valuation list_New_Valuation list_New_Valuation list_DV_New_Valuation list_added" xfId="754" xr:uid="{00000000-0005-0000-0000-0000DB020000}"/>
    <cellStyle name="A_Normal 4_New_Valuation list_New_Valuation list_New_Valuation list_New_Valuation list_New_Valuation list_DV_New_Valuation list_added_New_Valuation list_added" xfId="755" xr:uid="{00000000-0005-0000-0000-0000DC020000}"/>
    <cellStyle name="A_Normal 4_New_Valuation list_New_Valuation list_New_Valuation list_New_Valuation list_New_Valuation list_DV_New_Valuation list_DV" xfId="756" xr:uid="{00000000-0005-0000-0000-0000DD020000}"/>
    <cellStyle name="A_Normal 4_New_Valuation list_New_Valuation list_New_Valuation list_New_Valuation list_New_Valuation list_DV_New_Valuation list_DV_New_Valuation list_added" xfId="757" xr:uid="{00000000-0005-0000-0000-0000DE020000}"/>
    <cellStyle name="A_Normal 4_New_Valuation list_New_Valuation list_New_Valuation list_New_Valuation list_New_Valuation list_DV_New_Valuation list_DV_New_Valuation list_added_New_Valuation list_added" xfId="758" xr:uid="{00000000-0005-0000-0000-0000DF020000}"/>
    <cellStyle name="A_Normal 4_New_Valuation list_New_Valuation list_New_Valuation list_New_Valuation list_New_Valuation list_DV_New_Valuation list_DV_New_Valuation list_added_New_Valuation list_added_New_Valuation list_added" xfId="759" xr:uid="{00000000-0005-0000-0000-0000E0020000}"/>
    <cellStyle name="A_Normal 4_New_Valuation list_New_Valuation list_New_Valuation list_New_Valuation list_New_Valuation list_DV_New_Valuation list_DV_New_Valuation list_DV" xfId="760" xr:uid="{00000000-0005-0000-0000-0000E1020000}"/>
    <cellStyle name="A_Normal 4_New_Valuation list_New_Valuation list_New_Valuation list_New_Valuation list_New_Valuation list_DV_New_Valuation list_DV_New_Valuation list_DV_New_Valuation list_added" xfId="761" xr:uid="{00000000-0005-0000-0000-0000E2020000}"/>
    <cellStyle name="A_Normal 4_New_Valuation list_New_Valuation list_New_Valuation list_New_Valuation list_New_Valuation list_DV_New_Valuation list_DV_New_Valuation list_DV_New_Valuation list_added_New_Valuation list_added" xfId="762" xr:uid="{00000000-0005-0000-0000-0000E3020000}"/>
    <cellStyle name="A_Normal 4_New_Valuation list_New_Valuation list_New_Valuation list_New_Valuation list_New_Valuation list_DV_New_Valuation list_DV_New_Valuation list_sports" xfId="763" xr:uid="{00000000-0005-0000-0000-0000E4020000}"/>
    <cellStyle name="A_Normal 4_New_Valuation list_New_Valuation list_New_Valuation list_New_Valuation list_New_Valuation list_DV_New_Valuation list_DV_New_Valuation list_sports_New_Valuation list_added" xfId="764" xr:uid="{00000000-0005-0000-0000-0000E5020000}"/>
    <cellStyle name="A_Normal 4_New_Valuation list_New_Valuation list_New_Valuation list_New_Valuation list_New_Valuation list_DV_New_Valuation list_DV_New_Valuation list_sports_New_Valuation list_added_New_Valuation list_added" xfId="765" xr:uid="{00000000-0005-0000-0000-0000E6020000}"/>
    <cellStyle name="A_Normal 4_New_Valuation list_New_Valuation list_New_Valuation list_New_Valuation list_New_Valuation list_New_Valuation list_added" xfId="766" xr:uid="{00000000-0005-0000-0000-0000E7020000}"/>
    <cellStyle name="A_Normal 4_New_Valuation list_New_Valuation list_New_Valuation list_New_Valuation list_New_Valuation list_New_Valuation list_added_New_Valuation list_added" xfId="767" xr:uid="{00000000-0005-0000-0000-0000E8020000}"/>
    <cellStyle name="A_Normal 4_New_Valuation list_New_Valuation list_New_Valuation list_New_Valuation list_New_Valuation list_New_Valuation list_DV" xfId="768" xr:uid="{00000000-0005-0000-0000-0000E9020000}"/>
    <cellStyle name="A_Normal 4_New_Valuation list_New_Valuation list_New_Valuation list_New_Valuation list_New_Valuation list_New_Valuation list_DV_New_Valuation list_added" xfId="769" xr:uid="{00000000-0005-0000-0000-0000EA020000}"/>
    <cellStyle name="A_Normal 4_New_Valuation list_New_Valuation list_New_Valuation list_New_Valuation list_New_Valuation list_New_Valuation list_DV_New_Valuation list_added_New_Valuation list_added" xfId="770" xr:uid="{00000000-0005-0000-0000-0000EB020000}"/>
    <cellStyle name="A_Normal 4_New_Valuation list_New_Valuation list_New_Valuation list_New_Valuation list_New_Valuation list_New_Valuation list_DV_New_Valuation list_added_New_Valuation list_added_New_Valuation list_added" xfId="771" xr:uid="{00000000-0005-0000-0000-0000EC020000}"/>
    <cellStyle name="A_Normal 4_New_Valuation list_New_Valuation list_New_Valuation list_New_Valuation list_New_Valuation list_New_Valuation list_DV_New_Valuation list_DV" xfId="772" xr:uid="{00000000-0005-0000-0000-0000ED020000}"/>
    <cellStyle name="A_Normal 4_New_Valuation list_New_Valuation list_New_Valuation list_New_Valuation list_New_Valuation list_New_Valuation list_DV_New_Valuation list_DV_New_Valuation list_added" xfId="773" xr:uid="{00000000-0005-0000-0000-0000EE020000}"/>
    <cellStyle name="A_Normal 4_New_Valuation list_New_Valuation list_New_Valuation list_New_Valuation list_New_Valuation list_New_Valuation list_DV_New_Valuation list_DV_New_Valuation list_added_New_Valuation list_added" xfId="774" xr:uid="{00000000-0005-0000-0000-0000EF020000}"/>
    <cellStyle name="A_Normal 4_New_Valuation list_New_Valuation list_New_Valuation list_New_Valuation list_New_Valuation list_New_Valuation list_DV_New_Valuation list_sports" xfId="775" xr:uid="{00000000-0005-0000-0000-0000F0020000}"/>
    <cellStyle name="A_Normal 4_New_Valuation list_New_Valuation list_New_Valuation list_New_Valuation list_New_Valuation list_New_Valuation list_DV_New_Valuation list_sports_New_Valuation list_added" xfId="776" xr:uid="{00000000-0005-0000-0000-0000F1020000}"/>
    <cellStyle name="A_Normal 4_New_Valuation list_New_Valuation list_New_Valuation list_New_Valuation list_New_Valuation list_New_Valuation list_DV_New_Valuation list_sports_New_Valuation list_added_New_Valuation list_added" xfId="777" xr:uid="{00000000-0005-0000-0000-0000F2020000}"/>
    <cellStyle name="A_Normal 4_New_Valuation list_New_Valuation list_New_Valuation list_New_Valuation list_New_Valuation list_sports" xfId="778" xr:uid="{00000000-0005-0000-0000-0000F3020000}"/>
    <cellStyle name="A_Normal 4_New_Valuation list_New_Valuation list_New_Valuation list_New_Valuation list_New_Valuation list_sports_New_Valuation list_added" xfId="779" xr:uid="{00000000-0005-0000-0000-0000F4020000}"/>
    <cellStyle name="A_Normal 4_New_Valuation list_New_Valuation list_New_Valuation list_New_Valuation list_New_Valuation list_sports_New_Valuation list_added_New_Valuation list_added" xfId="780" xr:uid="{00000000-0005-0000-0000-0000F5020000}"/>
    <cellStyle name="A_Normal 4_New_Valuation list_New_Valuation list_New_Valuation list_sports" xfId="781" xr:uid="{00000000-0005-0000-0000-0000F6020000}"/>
    <cellStyle name="A_Normal 4_New_Valuation list_New_Valuation list_New_Valuation list_sports_New_Valuation list_added" xfId="782" xr:uid="{00000000-0005-0000-0000-0000F7020000}"/>
    <cellStyle name="A_Normal 4_New_Valuation list_New_Valuation list_New_Valuation list_sports_New_Valuation list_added_New_Valuation list_added" xfId="783" xr:uid="{00000000-0005-0000-0000-0000F8020000}"/>
    <cellStyle name="A_Normal 4_New_Valuation list_sports" xfId="784" xr:uid="{00000000-0005-0000-0000-0000F9020000}"/>
    <cellStyle name="A_Normal 4_New_Valuation list_sports_New_Valuation list_added" xfId="785" xr:uid="{00000000-0005-0000-0000-0000FA020000}"/>
    <cellStyle name="A_Normal 4_New_Valuation list_sports_New_Valuation list_added_New_Valuation list_added" xfId="786" xr:uid="{00000000-0005-0000-0000-0000FB020000}"/>
    <cellStyle name="A_Normal 4_TEST_2_Valuation list" xfId="787" xr:uid="{00000000-0005-0000-0000-0000FC020000}"/>
    <cellStyle name="A_Normal 4_TEST_2_Valuation list_New_Valuation list" xfId="788" xr:uid="{00000000-0005-0000-0000-0000FD020000}"/>
    <cellStyle name="A_Normal 4_TEST_2_Valuation list_New_Valuation list_added" xfId="789" xr:uid="{00000000-0005-0000-0000-0000FE020000}"/>
    <cellStyle name="A_Normal 4_TEST_2_Valuation list_New_Valuation list_added_New_Valuation list_added" xfId="790" xr:uid="{00000000-0005-0000-0000-0000FF020000}"/>
    <cellStyle name="A_Normal 4_TEST_2_Valuation list_New_Valuation list_DV" xfId="791" xr:uid="{00000000-0005-0000-0000-000000030000}"/>
    <cellStyle name="A_Normal 4_TEST_2_Valuation list_New_Valuation list_DV_New_Valuation list_added" xfId="792" xr:uid="{00000000-0005-0000-0000-000001030000}"/>
    <cellStyle name="A_Normal 4_TEST_2_Valuation list_New_Valuation list_DV_New_Valuation list_added_New_Valuation list_added" xfId="793" xr:uid="{00000000-0005-0000-0000-000002030000}"/>
    <cellStyle name="A_Normal 4_TEST_2_Valuation list_New_Valuation list_DV_New_Valuation list_added_New_Valuation list_added_New_Valuation list_added" xfId="794" xr:uid="{00000000-0005-0000-0000-000003030000}"/>
    <cellStyle name="A_Normal 4_TEST_2_Valuation list_New_Valuation list_DV_New_Valuation list_DV" xfId="795" xr:uid="{00000000-0005-0000-0000-000004030000}"/>
    <cellStyle name="A_Normal 4_TEST_2_Valuation list_New_Valuation list_DV_New_Valuation list_DV_New_Valuation list_added" xfId="796" xr:uid="{00000000-0005-0000-0000-000005030000}"/>
    <cellStyle name="A_Normal 4_TEST_2_Valuation list_New_Valuation list_DV_New_Valuation list_DV_New_Valuation list_added_New_Valuation list_added" xfId="797" xr:uid="{00000000-0005-0000-0000-000006030000}"/>
    <cellStyle name="A_Normal 4_TEST_2_Valuation list_New_Valuation list_DV_New_Valuation list_sports" xfId="798" xr:uid="{00000000-0005-0000-0000-000007030000}"/>
    <cellStyle name="A_Normal 4_TEST_2_Valuation list_New_Valuation list_DV_New_Valuation list_sports_New_Valuation list_added" xfId="799" xr:uid="{00000000-0005-0000-0000-000008030000}"/>
    <cellStyle name="A_Normal 4_TEST_2_Valuation list_New_Valuation list_DV_New_Valuation list_sports_New_Valuation list_added_New_Valuation list_added" xfId="800" xr:uid="{00000000-0005-0000-0000-000009030000}"/>
    <cellStyle name="A_Normal 4_TEST_2_Valuation list_New_Valuation list_New_Valuation list" xfId="801" xr:uid="{00000000-0005-0000-0000-00000A030000}"/>
    <cellStyle name="A_Normal 4_TEST_2_Valuation list_New_Valuation list_New_Valuation list_added" xfId="802" xr:uid="{00000000-0005-0000-0000-00000B030000}"/>
    <cellStyle name="A_Normal 4_TEST_2_Valuation list_New_Valuation list_New_Valuation list_added_New_Valuation list_added" xfId="803" xr:uid="{00000000-0005-0000-0000-00000C030000}"/>
    <cellStyle name="A_Normal 4_TEST_2_Valuation list_New_Valuation list_New_Valuation list_added_New_Valuation list_added_New_Valuation list_added" xfId="804" xr:uid="{00000000-0005-0000-0000-00000D030000}"/>
    <cellStyle name="A_Normal 4_TEST_2_Valuation list_New_Valuation list_New_Valuation list_DV" xfId="805" xr:uid="{00000000-0005-0000-0000-00000E030000}"/>
    <cellStyle name="A_Normal 4_TEST_2_Valuation list_New_Valuation list_New_Valuation list_DV_New_Valuation list_added" xfId="806" xr:uid="{00000000-0005-0000-0000-00000F030000}"/>
    <cellStyle name="A_Normal 4_TEST_2_Valuation list_New_Valuation list_New_Valuation list_DV_New_Valuation list_added_New_Valuation list_added" xfId="807" xr:uid="{00000000-0005-0000-0000-000010030000}"/>
    <cellStyle name="A_Normal 4_TEST_2_Valuation list_New_Valuation list_New_Valuation list_DV_New_Valuation list_DV" xfId="808" xr:uid="{00000000-0005-0000-0000-000011030000}"/>
    <cellStyle name="A_Normal 4_TEST_2_Valuation list_New_Valuation list_New_Valuation list_DV_New_Valuation list_DV_New_Valuation list_added" xfId="809" xr:uid="{00000000-0005-0000-0000-000012030000}"/>
    <cellStyle name="A_Normal 4_TEST_2_Valuation list_New_Valuation list_New_Valuation list_DV_New_Valuation list_DV_New_Valuation list_added_New_Valuation list_added" xfId="810" xr:uid="{00000000-0005-0000-0000-000013030000}"/>
    <cellStyle name="A_Normal 4_TEST_2_Valuation list_New_Valuation list_New_Valuation list_DV_New_Valuation list_DV_New_Valuation list_added_New_Valuation list_added_New_Valuation list_added" xfId="811" xr:uid="{00000000-0005-0000-0000-000014030000}"/>
    <cellStyle name="A_Normal 4_TEST_2_Valuation list_New_Valuation list_New_Valuation list_DV_New_Valuation list_DV_New_Valuation list_DV" xfId="812" xr:uid="{00000000-0005-0000-0000-000015030000}"/>
    <cellStyle name="A_Normal 4_TEST_2_Valuation list_New_Valuation list_New_Valuation list_DV_New_Valuation list_DV_New_Valuation list_DV_New_Valuation list_added" xfId="813" xr:uid="{00000000-0005-0000-0000-000016030000}"/>
    <cellStyle name="A_Normal 4_TEST_2_Valuation list_New_Valuation list_New_Valuation list_DV_New_Valuation list_DV_New_Valuation list_DV_New_Valuation list_added_New_Valuation list_added" xfId="814" xr:uid="{00000000-0005-0000-0000-000017030000}"/>
    <cellStyle name="A_Normal 4_TEST_2_Valuation list_New_Valuation list_New_Valuation list_DV_New_Valuation list_DV_New_Valuation list_sports" xfId="815" xr:uid="{00000000-0005-0000-0000-000018030000}"/>
    <cellStyle name="A_Normal 4_TEST_2_Valuation list_New_Valuation list_New_Valuation list_DV_New_Valuation list_DV_New_Valuation list_sports_New_Valuation list_added" xfId="816" xr:uid="{00000000-0005-0000-0000-000019030000}"/>
    <cellStyle name="A_Normal 4_TEST_2_Valuation list_New_Valuation list_New_Valuation list_DV_New_Valuation list_DV_New_Valuation list_sports_New_Valuation list_added_New_Valuation list_added" xfId="817" xr:uid="{00000000-0005-0000-0000-00001A030000}"/>
    <cellStyle name="A_Normal 4_TEST_2_Valuation list_New_Valuation list_New_Valuation list_New_Valuation list" xfId="818" xr:uid="{00000000-0005-0000-0000-00001B030000}"/>
    <cellStyle name="A_Normal 4_TEST_2_Valuation list_New_Valuation list_New_Valuation list_New_Valuation list_added" xfId="819" xr:uid="{00000000-0005-0000-0000-00001C030000}"/>
    <cellStyle name="A_Normal 4_TEST_2_Valuation list_New_Valuation list_New_Valuation list_New_Valuation list_added_New_Valuation list_added" xfId="820" xr:uid="{00000000-0005-0000-0000-00001D030000}"/>
    <cellStyle name="A_Normal 4_TEST_2_Valuation list_New_Valuation list_New_Valuation list_New_Valuation list_DV" xfId="821" xr:uid="{00000000-0005-0000-0000-00001E030000}"/>
    <cellStyle name="A_Normal 4_TEST_2_Valuation list_New_Valuation list_New_Valuation list_New_Valuation list_DV_New_Valuation list_added" xfId="822" xr:uid="{00000000-0005-0000-0000-00001F030000}"/>
    <cellStyle name="A_Normal 4_TEST_2_Valuation list_New_Valuation list_New_Valuation list_New_Valuation list_DV_New_Valuation list_added_New_Valuation list_added" xfId="823" xr:uid="{00000000-0005-0000-0000-000020030000}"/>
    <cellStyle name="A_Normal 4_TEST_2_Valuation list_New_Valuation list_New_Valuation list_New_Valuation list_DV_New_Valuation list_added_New_Valuation list_added_New_Valuation list_added" xfId="824" xr:uid="{00000000-0005-0000-0000-000021030000}"/>
    <cellStyle name="A_Normal 4_TEST_2_Valuation list_New_Valuation list_New_Valuation list_New_Valuation list_DV_New_Valuation list_DV" xfId="825" xr:uid="{00000000-0005-0000-0000-000022030000}"/>
    <cellStyle name="A_Normal 4_TEST_2_Valuation list_New_Valuation list_New_Valuation list_New_Valuation list_DV_New_Valuation list_DV_New_Valuation list_added" xfId="826" xr:uid="{00000000-0005-0000-0000-000023030000}"/>
    <cellStyle name="A_Normal 4_TEST_2_Valuation list_New_Valuation list_New_Valuation list_New_Valuation list_DV_New_Valuation list_DV_New_Valuation list_added_New_Valuation list_added" xfId="827" xr:uid="{00000000-0005-0000-0000-000024030000}"/>
    <cellStyle name="A_Normal 4_TEST_2_Valuation list_New_Valuation list_New_Valuation list_New_Valuation list_DV_New_Valuation list_sports" xfId="828" xr:uid="{00000000-0005-0000-0000-000025030000}"/>
    <cellStyle name="A_Normal 4_TEST_2_Valuation list_New_Valuation list_New_Valuation list_New_Valuation list_DV_New_Valuation list_sports_New_Valuation list_added" xfId="829" xr:uid="{00000000-0005-0000-0000-000026030000}"/>
    <cellStyle name="A_Normal 4_TEST_2_Valuation list_New_Valuation list_New_Valuation list_New_Valuation list_DV_New_Valuation list_sports_New_Valuation list_added_New_Valuation list_added" xfId="830" xr:uid="{00000000-0005-0000-0000-000027030000}"/>
    <cellStyle name="A_Normal 4_TEST_2_Valuation list_New_Valuation list_New_Valuation list_New_Valuation list_New_Valuation list" xfId="831" xr:uid="{00000000-0005-0000-0000-000028030000}"/>
    <cellStyle name="A_Normal 4_TEST_2_Valuation list_New_Valuation list_New_Valuation list_New_Valuation list_New_Valuation list_added" xfId="832" xr:uid="{00000000-0005-0000-0000-000029030000}"/>
    <cellStyle name="A_Normal 4_TEST_2_Valuation list_New_Valuation list_New_Valuation list_New_Valuation list_New_Valuation list_added_New_Valuation list_added" xfId="833" xr:uid="{00000000-0005-0000-0000-00002A030000}"/>
    <cellStyle name="A_Normal 4_TEST_2_Valuation list_New_Valuation list_New_Valuation list_New_Valuation list_New_Valuation list_added_New_Valuation list_added_New_Valuation list_added" xfId="834" xr:uid="{00000000-0005-0000-0000-00002B030000}"/>
    <cellStyle name="A_Normal 4_TEST_2_Valuation list_New_Valuation list_New_Valuation list_New_Valuation list_New_Valuation list_DV" xfId="835" xr:uid="{00000000-0005-0000-0000-00002C030000}"/>
    <cellStyle name="A_Normal 4_TEST_2_Valuation list_New_Valuation list_New_Valuation list_New_Valuation list_New_Valuation list_DV_New_Valuation list_added" xfId="836" xr:uid="{00000000-0005-0000-0000-00002D030000}"/>
    <cellStyle name="A_Normal 4_TEST_2_Valuation list_New_Valuation list_New_Valuation list_New_Valuation list_New_Valuation list_DV_New_Valuation list_added_New_Valuation list_added" xfId="837" xr:uid="{00000000-0005-0000-0000-00002E030000}"/>
    <cellStyle name="A_Normal 4_TEST_2_Valuation list_New_Valuation list_New_Valuation list_New_Valuation list_New_Valuation list_DV_New_Valuation list_DV" xfId="838" xr:uid="{00000000-0005-0000-0000-00002F030000}"/>
    <cellStyle name="A_Normal 4_TEST_2_Valuation list_New_Valuation list_New_Valuation list_New_Valuation list_New_Valuation list_DV_New_Valuation list_DV_New_Valuation list_added" xfId="839" xr:uid="{00000000-0005-0000-0000-000030030000}"/>
    <cellStyle name="A_Normal 4_TEST_2_Valuation list_New_Valuation list_New_Valuation list_New_Valuation list_New_Valuation list_DV_New_Valuation list_DV_New_Valuation list_added_New_Valuation list_added" xfId="840" xr:uid="{00000000-0005-0000-0000-000031030000}"/>
    <cellStyle name="A_Normal 4_TEST_2_Valuation list_New_Valuation list_New_Valuation list_New_Valuation list_New_Valuation list_DV_New_Valuation list_DV_New_Valuation list_added_New_Valuation list_added_New_Valuation list_added" xfId="841" xr:uid="{00000000-0005-0000-0000-000032030000}"/>
    <cellStyle name="A_Normal 4_TEST_2_Valuation list_New_Valuation list_New_Valuation list_New_Valuation list_New_Valuation list_DV_New_Valuation list_DV_New_Valuation list_DV" xfId="842" xr:uid="{00000000-0005-0000-0000-000033030000}"/>
    <cellStyle name="A_Normal 4_TEST_2_Valuation list_New_Valuation list_New_Valuation list_New_Valuation list_New_Valuation list_DV_New_Valuation list_DV_New_Valuation list_DV_New_Valuation list_added" xfId="843" xr:uid="{00000000-0005-0000-0000-000034030000}"/>
    <cellStyle name="A_Normal 4_TEST_2_Valuation list_New_Valuation list_New_Valuation list_New_Valuation list_New_Valuation list_DV_New_Valuation list_DV_New_Valuation list_DV_New_Valuation list_added_New_Valuation list_added" xfId="844" xr:uid="{00000000-0005-0000-0000-000035030000}"/>
    <cellStyle name="A_Normal 4_TEST_2_Valuation list_New_Valuation list_New_Valuation list_New_Valuation list_New_Valuation list_DV_New_Valuation list_DV_New_Valuation list_sports" xfId="845" xr:uid="{00000000-0005-0000-0000-000036030000}"/>
    <cellStyle name="A_Normal 4_TEST_2_Valuation list_New_Valuation list_New_Valuation list_New_Valuation list_New_Valuation list_DV_New_Valuation list_DV_New_Valuation list_sports_New_Valuation list_added" xfId="846" xr:uid="{00000000-0005-0000-0000-000037030000}"/>
    <cellStyle name="A_Normal 4_TEST_2_Valuation list_New_Valuation list_New_Valuation list_New_Valuation list_New_Valuation list_DV_New_Valuation list_DV_New_Valuation list_sports_New_Valuation list_added_New_Valuation list_added" xfId="847" xr:uid="{00000000-0005-0000-0000-000038030000}"/>
    <cellStyle name="A_Normal 4_TEST_2_Valuation list_New_Valuation list_New_Valuation list_New_Valuation list_New_Valuation list_New_Valuation list_added" xfId="848" xr:uid="{00000000-0005-0000-0000-000039030000}"/>
    <cellStyle name="A_Normal 4_TEST_2_Valuation list_New_Valuation list_New_Valuation list_New_Valuation list_New_Valuation list_New_Valuation list_added_New_Valuation list_added" xfId="849" xr:uid="{00000000-0005-0000-0000-00003A030000}"/>
    <cellStyle name="A_Normal 4_TEST_2_Valuation list_New_Valuation list_New_Valuation list_New_Valuation list_New_Valuation list_New_Valuation list_DV" xfId="850" xr:uid="{00000000-0005-0000-0000-00003B030000}"/>
    <cellStyle name="A_Normal 4_TEST_2_Valuation list_New_Valuation list_New_Valuation list_New_Valuation list_New_Valuation list_New_Valuation list_DV_New_Valuation list_added" xfId="851" xr:uid="{00000000-0005-0000-0000-00003C030000}"/>
    <cellStyle name="A_Normal 4_TEST_2_Valuation list_New_Valuation list_New_Valuation list_New_Valuation list_New_Valuation list_New_Valuation list_DV_New_Valuation list_added_New_Valuation list_added" xfId="852" xr:uid="{00000000-0005-0000-0000-00003D030000}"/>
    <cellStyle name="A_Normal 4_TEST_2_Valuation list_New_Valuation list_New_Valuation list_New_Valuation list_New_Valuation list_New_Valuation list_DV_New_Valuation list_added_New_Valuation list_added_New_Valuation list_added" xfId="853" xr:uid="{00000000-0005-0000-0000-00003E030000}"/>
    <cellStyle name="A_Normal 4_TEST_2_Valuation list_New_Valuation list_New_Valuation list_New_Valuation list_New_Valuation list_New_Valuation list_DV_New_Valuation list_DV" xfId="854" xr:uid="{00000000-0005-0000-0000-00003F030000}"/>
    <cellStyle name="A_Normal 4_TEST_2_Valuation list_New_Valuation list_New_Valuation list_New_Valuation list_New_Valuation list_New_Valuation list_DV_New_Valuation list_DV_New_Valuation list_added" xfId="855" xr:uid="{00000000-0005-0000-0000-000040030000}"/>
    <cellStyle name="A_Normal 4_TEST_2_Valuation list_New_Valuation list_New_Valuation list_New_Valuation list_New_Valuation list_New_Valuation list_DV_New_Valuation list_DV_New_Valuation list_added_New_Valuation list_added" xfId="856" xr:uid="{00000000-0005-0000-0000-000041030000}"/>
    <cellStyle name="A_Normal 4_TEST_2_Valuation list_New_Valuation list_New_Valuation list_New_Valuation list_New_Valuation list_New_Valuation list_DV_New_Valuation list_sports" xfId="857" xr:uid="{00000000-0005-0000-0000-000042030000}"/>
    <cellStyle name="A_Normal 4_TEST_2_Valuation list_New_Valuation list_New_Valuation list_New_Valuation list_New_Valuation list_New_Valuation list_DV_New_Valuation list_sports_New_Valuation list_added" xfId="858" xr:uid="{00000000-0005-0000-0000-000043030000}"/>
    <cellStyle name="A_Normal 4_TEST_2_Valuation list_New_Valuation list_New_Valuation list_New_Valuation list_New_Valuation list_New_Valuation list_DV_New_Valuation list_sports_New_Valuation list_added_New_Valuation list_added" xfId="859" xr:uid="{00000000-0005-0000-0000-000044030000}"/>
    <cellStyle name="A_Normal 4_TEST_2_Valuation list_New_Valuation list_New_Valuation list_New_Valuation list_New_Valuation list_sports" xfId="860" xr:uid="{00000000-0005-0000-0000-000045030000}"/>
    <cellStyle name="A_Normal 4_TEST_2_Valuation list_New_Valuation list_New_Valuation list_New_Valuation list_New_Valuation list_sports_New_Valuation list_added" xfId="861" xr:uid="{00000000-0005-0000-0000-000046030000}"/>
    <cellStyle name="A_Normal 4_TEST_2_Valuation list_New_Valuation list_New_Valuation list_New_Valuation list_New_Valuation list_sports_New_Valuation list_added_New_Valuation list_added" xfId="862" xr:uid="{00000000-0005-0000-0000-000047030000}"/>
    <cellStyle name="A_Normal 4_TEST_2_Valuation list_New_Valuation list_New_Valuation list_sports" xfId="863" xr:uid="{00000000-0005-0000-0000-000048030000}"/>
    <cellStyle name="A_Normal 4_TEST_2_Valuation list_New_Valuation list_New_Valuation list_sports_New_Valuation list_added" xfId="864" xr:uid="{00000000-0005-0000-0000-000049030000}"/>
    <cellStyle name="A_Normal 4_TEST_2_Valuation list_New_Valuation list_New_Valuation list_sports_New_Valuation list_added_New_Valuation list_added" xfId="865" xr:uid="{00000000-0005-0000-0000-00004A030000}"/>
    <cellStyle name="A_Normal 4_Valuation list" xfId="866" xr:uid="{00000000-0005-0000-0000-00004B030000}"/>
    <cellStyle name="A_Normal 4_Valuation list_New_Valuation list" xfId="867" xr:uid="{00000000-0005-0000-0000-00004C030000}"/>
    <cellStyle name="A_Normal 4_Valuation list_New_Valuation list_added" xfId="868" xr:uid="{00000000-0005-0000-0000-00004D030000}"/>
    <cellStyle name="A_Normal 4_Valuation list_New_Valuation list_added_New_Valuation list_added" xfId="869" xr:uid="{00000000-0005-0000-0000-00004E030000}"/>
    <cellStyle name="A_Normal 4_Valuation list_New_Valuation list_DV" xfId="870" xr:uid="{00000000-0005-0000-0000-00004F030000}"/>
    <cellStyle name="A_Normal 4_Valuation list_New_Valuation list_DV_New_Valuation list_added" xfId="871" xr:uid="{00000000-0005-0000-0000-000050030000}"/>
    <cellStyle name="A_Normal 4_Valuation list_New_Valuation list_DV_New_Valuation list_added_New_Valuation list_added" xfId="872" xr:uid="{00000000-0005-0000-0000-000051030000}"/>
    <cellStyle name="A_Normal 4_Valuation list_New_Valuation list_DV_New_Valuation list_added_New_Valuation list_added_New_Valuation list_added" xfId="873" xr:uid="{00000000-0005-0000-0000-000052030000}"/>
    <cellStyle name="A_Normal 4_Valuation list_New_Valuation list_DV_New_Valuation list_DV" xfId="874" xr:uid="{00000000-0005-0000-0000-000053030000}"/>
    <cellStyle name="A_Normal 4_Valuation list_New_Valuation list_DV_New_Valuation list_DV_New_Valuation list_added" xfId="875" xr:uid="{00000000-0005-0000-0000-000054030000}"/>
    <cellStyle name="A_Normal 4_Valuation list_New_Valuation list_DV_New_Valuation list_DV_New_Valuation list_added_New_Valuation list_added" xfId="876" xr:uid="{00000000-0005-0000-0000-000055030000}"/>
    <cellStyle name="A_Normal 4_Valuation list_New_Valuation list_DV_New_Valuation list_sports" xfId="877" xr:uid="{00000000-0005-0000-0000-000056030000}"/>
    <cellStyle name="A_Normal 4_Valuation list_New_Valuation list_DV_New_Valuation list_sports_New_Valuation list_added" xfId="878" xr:uid="{00000000-0005-0000-0000-000057030000}"/>
    <cellStyle name="A_Normal 4_Valuation list_New_Valuation list_DV_New_Valuation list_sports_New_Valuation list_added_New_Valuation list_added" xfId="879" xr:uid="{00000000-0005-0000-0000-000058030000}"/>
    <cellStyle name="A_Normal 4_Valuation list_New_Valuation list_New_Valuation list" xfId="880" xr:uid="{00000000-0005-0000-0000-000059030000}"/>
    <cellStyle name="A_Normal 4_Valuation list_New_Valuation list_New_Valuation list_added" xfId="881" xr:uid="{00000000-0005-0000-0000-00005A030000}"/>
    <cellStyle name="A_Normal 4_Valuation list_New_Valuation list_New_Valuation list_added_New_Valuation list_added" xfId="882" xr:uid="{00000000-0005-0000-0000-00005B030000}"/>
    <cellStyle name="A_Normal 4_Valuation list_New_Valuation list_New_Valuation list_added_New_Valuation list_added_New_Valuation list_added" xfId="883" xr:uid="{00000000-0005-0000-0000-00005C030000}"/>
    <cellStyle name="A_Normal 4_Valuation list_New_Valuation list_New_Valuation list_DV" xfId="884" xr:uid="{00000000-0005-0000-0000-00005D030000}"/>
    <cellStyle name="A_Normal 4_Valuation list_New_Valuation list_New_Valuation list_DV_New_Valuation list_added" xfId="885" xr:uid="{00000000-0005-0000-0000-00005E030000}"/>
    <cellStyle name="A_Normal 4_Valuation list_New_Valuation list_New_Valuation list_DV_New_Valuation list_added_New_Valuation list_added" xfId="886" xr:uid="{00000000-0005-0000-0000-00005F030000}"/>
    <cellStyle name="A_Normal 4_Valuation list_New_Valuation list_New_Valuation list_DV_New_Valuation list_DV" xfId="887" xr:uid="{00000000-0005-0000-0000-000060030000}"/>
    <cellStyle name="A_Normal 4_Valuation list_New_Valuation list_New_Valuation list_DV_New_Valuation list_DV_New_Valuation list_added" xfId="888" xr:uid="{00000000-0005-0000-0000-000061030000}"/>
    <cellStyle name="A_Normal 4_Valuation list_New_Valuation list_New_Valuation list_DV_New_Valuation list_DV_New_Valuation list_added_New_Valuation list_added" xfId="889" xr:uid="{00000000-0005-0000-0000-000062030000}"/>
    <cellStyle name="A_Normal 4_Valuation list_New_Valuation list_New_Valuation list_DV_New_Valuation list_DV_New_Valuation list_added_New_Valuation list_added_New_Valuation list_added" xfId="890" xr:uid="{00000000-0005-0000-0000-000063030000}"/>
    <cellStyle name="A_Normal 4_Valuation list_New_Valuation list_New_Valuation list_DV_New_Valuation list_DV_New_Valuation list_DV" xfId="891" xr:uid="{00000000-0005-0000-0000-000064030000}"/>
    <cellStyle name="A_Normal 4_Valuation list_New_Valuation list_New_Valuation list_DV_New_Valuation list_DV_New_Valuation list_DV_New_Valuation list_added" xfId="892" xr:uid="{00000000-0005-0000-0000-000065030000}"/>
    <cellStyle name="A_Normal 4_Valuation list_New_Valuation list_New_Valuation list_DV_New_Valuation list_DV_New_Valuation list_DV_New_Valuation list_added_New_Valuation list_added" xfId="893" xr:uid="{00000000-0005-0000-0000-000066030000}"/>
    <cellStyle name="A_Normal 4_Valuation list_New_Valuation list_New_Valuation list_DV_New_Valuation list_DV_New_Valuation list_sports" xfId="894" xr:uid="{00000000-0005-0000-0000-000067030000}"/>
    <cellStyle name="A_Normal 4_Valuation list_New_Valuation list_New_Valuation list_DV_New_Valuation list_DV_New_Valuation list_sports_New_Valuation list_added" xfId="895" xr:uid="{00000000-0005-0000-0000-000068030000}"/>
    <cellStyle name="A_Normal 4_Valuation list_New_Valuation list_New_Valuation list_DV_New_Valuation list_DV_New_Valuation list_sports_New_Valuation list_added_New_Valuation list_added" xfId="896" xr:uid="{00000000-0005-0000-0000-000069030000}"/>
    <cellStyle name="A_Normal 4_Valuation list_New_Valuation list_New_Valuation list_New_Valuation list" xfId="897" xr:uid="{00000000-0005-0000-0000-00006A030000}"/>
    <cellStyle name="A_Normal 4_Valuation list_New_Valuation list_New_Valuation list_New_Valuation list_added" xfId="898" xr:uid="{00000000-0005-0000-0000-00006B030000}"/>
    <cellStyle name="A_Normal 4_Valuation list_New_Valuation list_New_Valuation list_New_Valuation list_added_New_Valuation list_added" xfId="899" xr:uid="{00000000-0005-0000-0000-00006C030000}"/>
    <cellStyle name="A_Normal 4_Valuation list_New_Valuation list_New_Valuation list_New_Valuation list_DV" xfId="900" xr:uid="{00000000-0005-0000-0000-00006D030000}"/>
    <cellStyle name="A_Normal 4_Valuation list_New_Valuation list_New_Valuation list_New_Valuation list_DV_New_Valuation list_added" xfId="901" xr:uid="{00000000-0005-0000-0000-00006E030000}"/>
    <cellStyle name="A_Normal 4_Valuation list_New_Valuation list_New_Valuation list_New_Valuation list_DV_New_Valuation list_added_New_Valuation list_added" xfId="902" xr:uid="{00000000-0005-0000-0000-00006F030000}"/>
    <cellStyle name="A_Normal 4_Valuation list_New_Valuation list_New_Valuation list_New_Valuation list_DV_New_Valuation list_added_New_Valuation list_added_New_Valuation list_added" xfId="903" xr:uid="{00000000-0005-0000-0000-000070030000}"/>
    <cellStyle name="A_Normal 4_Valuation list_New_Valuation list_New_Valuation list_New_Valuation list_DV_New_Valuation list_DV" xfId="904" xr:uid="{00000000-0005-0000-0000-000071030000}"/>
    <cellStyle name="A_Normal 4_Valuation list_New_Valuation list_New_Valuation list_New_Valuation list_DV_New_Valuation list_DV_New_Valuation list_added" xfId="905" xr:uid="{00000000-0005-0000-0000-000072030000}"/>
    <cellStyle name="A_Normal 4_Valuation list_New_Valuation list_New_Valuation list_New_Valuation list_DV_New_Valuation list_DV_New_Valuation list_added_New_Valuation list_added" xfId="906" xr:uid="{00000000-0005-0000-0000-000073030000}"/>
    <cellStyle name="A_Normal 4_Valuation list_New_Valuation list_New_Valuation list_New_Valuation list_DV_New_Valuation list_sports" xfId="907" xr:uid="{00000000-0005-0000-0000-000074030000}"/>
    <cellStyle name="A_Normal 4_Valuation list_New_Valuation list_New_Valuation list_New_Valuation list_DV_New_Valuation list_sports_New_Valuation list_added" xfId="908" xr:uid="{00000000-0005-0000-0000-000075030000}"/>
    <cellStyle name="A_Normal 4_Valuation list_New_Valuation list_New_Valuation list_New_Valuation list_DV_New_Valuation list_sports_New_Valuation list_added_New_Valuation list_added" xfId="909" xr:uid="{00000000-0005-0000-0000-000076030000}"/>
    <cellStyle name="A_Normal 4_Valuation list_New_Valuation list_New_Valuation list_New_Valuation list_New_Valuation list" xfId="910" xr:uid="{00000000-0005-0000-0000-000077030000}"/>
    <cellStyle name="A_Normal 4_Valuation list_New_Valuation list_New_Valuation list_New_Valuation list_New_Valuation list_added" xfId="911" xr:uid="{00000000-0005-0000-0000-000078030000}"/>
    <cellStyle name="A_Normal 4_Valuation list_New_Valuation list_New_Valuation list_New_Valuation list_New_Valuation list_added_New_Valuation list_added" xfId="912" xr:uid="{00000000-0005-0000-0000-000079030000}"/>
    <cellStyle name="A_Normal 4_Valuation list_New_Valuation list_New_Valuation list_New_Valuation list_New_Valuation list_added_New_Valuation list_added_New_Valuation list_added" xfId="913" xr:uid="{00000000-0005-0000-0000-00007A030000}"/>
    <cellStyle name="A_Normal 4_Valuation list_New_Valuation list_New_Valuation list_New_Valuation list_New_Valuation list_DV" xfId="914" xr:uid="{00000000-0005-0000-0000-00007B030000}"/>
    <cellStyle name="A_Normal 4_Valuation list_New_Valuation list_New_Valuation list_New_Valuation list_New_Valuation list_DV_New_Valuation list_added" xfId="915" xr:uid="{00000000-0005-0000-0000-00007C030000}"/>
    <cellStyle name="A_Normal 4_Valuation list_New_Valuation list_New_Valuation list_New_Valuation list_New_Valuation list_DV_New_Valuation list_added_New_Valuation list_added" xfId="916" xr:uid="{00000000-0005-0000-0000-00007D030000}"/>
    <cellStyle name="A_Normal 4_Valuation list_New_Valuation list_New_Valuation list_New_Valuation list_New_Valuation list_DV_New_Valuation list_DV" xfId="917" xr:uid="{00000000-0005-0000-0000-00007E030000}"/>
    <cellStyle name="A_Normal 4_Valuation list_New_Valuation list_New_Valuation list_New_Valuation list_New_Valuation list_DV_New_Valuation list_DV_New_Valuation list_added" xfId="918" xr:uid="{00000000-0005-0000-0000-00007F030000}"/>
    <cellStyle name="A_Normal 4_Valuation list_New_Valuation list_New_Valuation list_New_Valuation list_New_Valuation list_DV_New_Valuation list_DV_New_Valuation list_added_New_Valuation list_added" xfId="919" xr:uid="{00000000-0005-0000-0000-000080030000}"/>
    <cellStyle name="A_Normal 4_Valuation list_New_Valuation list_New_Valuation list_New_Valuation list_New_Valuation list_DV_New_Valuation list_DV_New_Valuation list_added_New_Valuation list_added_New_Valuation list_added" xfId="920" xr:uid="{00000000-0005-0000-0000-000081030000}"/>
    <cellStyle name="A_Normal 4_Valuation list_New_Valuation list_New_Valuation list_New_Valuation list_New_Valuation list_DV_New_Valuation list_DV_New_Valuation list_DV" xfId="921" xr:uid="{00000000-0005-0000-0000-000082030000}"/>
    <cellStyle name="A_Normal 4_Valuation list_New_Valuation list_New_Valuation list_New_Valuation list_New_Valuation list_DV_New_Valuation list_DV_New_Valuation list_DV_New_Valuation list_added" xfId="922" xr:uid="{00000000-0005-0000-0000-000083030000}"/>
    <cellStyle name="A_Normal 4_Valuation list_New_Valuation list_New_Valuation list_New_Valuation list_New_Valuation list_DV_New_Valuation list_DV_New_Valuation list_DV_New_Valuation list_added_New_Valuation list_added" xfId="923" xr:uid="{00000000-0005-0000-0000-000084030000}"/>
    <cellStyle name="A_Normal 4_Valuation list_New_Valuation list_New_Valuation list_New_Valuation list_New_Valuation list_DV_New_Valuation list_DV_New_Valuation list_sports" xfId="924" xr:uid="{00000000-0005-0000-0000-000085030000}"/>
    <cellStyle name="A_Normal 4_Valuation list_New_Valuation list_New_Valuation list_New_Valuation list_New_Valuation list_DV_New_Valuation list_DV_New_Valuation list_sports_New_Valuation list_added" xfId="925" xr:uid="{00000000-0005-0000-0000-000086030000}"/>
    <cellStyle name="A_Normal 4_Valuation list_New_Valuation list_New_Valuation list_New_Valuation list_New_Valuation list_DV_New_Valuation list_DV_New_Valuation list_sports_New_Valuation list_added_New_Valuation list_added" xfId="926" xr:uid="{00000000-0005-0000-0000-000087030000}"/>
    <cellStyle name="A_Normal 4_Valuation list_New_Valuation list_New_Valuation list_New_Valuation list_New_Valuation list_New_Valuation list_added" xfId="927" xr:uid="{00000000-0005-0000-0000-000088030000}"/>
    <cellStyle name="A_Normal 4_Valuation list_New_Valuation list_New_Valuation list_New_Valuation list_New_Valuation list_New_Valuation list_added_New_Valuation list_added" xfId="928" xr:uid="{00000000-0005-0000-0000-000089030000}"/>
    <cellStyle name="A_Normal 4_Valuation list_New_Valuation list_New_Valuation list_New_Valuation list_New_Valuation list_New_Valuation list_DV" xfId="929" xr:uid="{00000000-0005-0000-0000-00008A030000}"/>
    <cellStyle name="A_Normal 4_Valuation list_New_Valuation list_New_Valuation list_New_Valuation list_New_Valuation list_New_Valuation list_DV_New_Valuation list_added" xfId="930" xr:uid="{00000000-0005-0000-0000-00008B030000}"/>
    <cellStyle name="A_Normal 4_Valuation list_New_Valuation list_New_Valuation list_New_Valuation list_New_Valuation list_New_Valuation list_DV_New_Valuation list_added_New_Valuation list_added" xfId="931" xr:uid="{00000000-0005-0000-0000-00008C030000}"/>
    <cellStyle name="A_Normal 4_Valuation list_New_Valuation list_New_Valuation list_New_Valuation list_New_Valuation list_New_Valuation list_DV_New_Valuation list_added_New_Valuation list_added_New_Valuation list_added" xfId="932" xr:uid="{00000000-0005-0000-0000-00008D030000}"/>
    <cellStyle name="A_Normal 4_Valuation list_New_Valuation list_New_Valuation list_New_Valuation list_New_Valuation list_New_Valuation list_DV_New_Valuation list_DV" xfId="933" xr:uid="{00000000-0005-0000-0000-00008E030000}"/>
    <cellStyle name="A_Normal 4_Valuation list_New_Valuation list_New_Valuation list_New_Valuation list_New_Valuation list_New_Valuation list_DV_New_Valuation list_DV_New_Valuation list_added" xfId="934" xr:uid="{00000000-0005-0000-0000-00008F030000}"/>
    <cellStyle name="A_Normal 4_Valuation list_New_Valuation list_New_Valuation list_New_Valuation list_New_Valuation list_New_Valuation list_DV_New_Valuation list_DV_New_Valuation list_added_New_Valuation list_added" xfId="935" xr:uid="{00000000-0005-0000-0000-000090030000}"/>
    <cellStyle name="A_Normal 4_Valuation list_New_Valuation list_New_Valuation list_New_Valuation list_New_Valuation list_New_Valuation list_DV_New_Valuation list_sports" xfId="936" xr:uid="{00000000-0005-0000-0000-000091030000}"/>
    <cellStyle name="A_Normal 4_Valuation list_New_Valuation list_New_Valuation list_New_Valuation list_New_Valuation list_New_Valuation list_DV_New_Valuation list_sports_New_Valuation list_added" xfId="937" xr:uid="{00000000-0005-0000-0000-000092030000}"/>
    <cellStyle name="A_Normal 4_Valuation list_New_Valuation list_New_Valuation list_New_Valuation list_New_Valuation list_New_Valuation list_DV_New_Valuation list_sports_New_Valuation list_added_New_Valuation list_added" xfId="938" xr:uid="{00000000-0005-0000-0000-000093030000}"/>
    <cellStyle name="A_Normal 4_Valuation list_New_Valuation list_New_Valuation list_New_Valuation list_New_Valuation list_sports" xfId="939" xr:uid="{00000000-0005-0000-0000-000094030000}"/>
    <cellStyle name="A_Normal 4_Valuation list_New_Valuation list_New_Valuation list_New_Valuation list_New_Valuation list_sports_New_Valuation list_added" xfId="940" xr:uid="{00000000-0005-0000-0000-000095030000}"/>
    <cellStyle name="A_Normal 4_Valuation list_New_Valuation list_New_Valuation list_New_Valuation list_New_Valuation list_sports_New_Valuation list_added_New_Valuation list_added" xfId="941" xr:uid="{00000000-0005-0000-0000-000096030000}"/>
    <cellStyle name="A_Normal 4_Valuation list_New_Valuation list_New_Valuation list_sports" xfId="942" xr:uid="{00000000-0005-0000-0000-000097030000}"/>
    <cellStyle name="A_Normal 4_Valuation list_New_Valuation list_New_Valuation list_sports_New_Valuation list_added" xfId="943" xr:uid="{00000000-0005-0000-0000-000098030000}"/>
    <cellStyle name="A_Normal 4_Valuation list_New_Valuation list_New_Valuation list_sports_New_Valuation list_added_New_Valuation list_added" xfId="944" xr:uid="{00000000-0005-0000-0000-000099030000}"/>
    <cellStyle name="A_Normal 5" xfId="945" xr:uid="{00000000-0005-0000-0000-00009A030000}"/>
    <cellStyle name="A_Normal 5_New_Valuation list" xfId="946" xr:uid="{00000000-0005-0000-0000-00009B030000}"/>
    <cellStyle name="A_Normal 5_New_Valuation list_added" xfId="947" xr:uid="{00000000-0005-0000-0000-00009C030000}"/>
    <cellStyle name="A_Normal 5_New_Valuation list_added_New_Valuation list_added" xfId="948" xr:uid="{00000000-0005-0000-0000-00009D030000}"/>
    <cellStyle name="A_Normal 5_New_Valuation list_added_New_Valuation list_added_New_Valuation list_added" xfId="949" xr:uid="{00000000-0005-0000-0000-00009E030000}"/>
    <cellStyle name="A_Normal 5_New_Valuation list_DV" xfId="950" xr:uid="{00000000-0005-0000-0000-00009F030000}"/>
    <cellStyle name="A_Normal 5_New_Valuation list_DV_New_Valuation list_added" xfId="951" xr:uid="{00000000-0005-0000-0000-0000A0030000}"/>
    <cellStyle name="A_Normal 5_New_Valuation list_DV_New_Valuation list_added_New_Valuation list_added" xfId="952" xr:uid="{00000000-0005-0000-0000-0000A1030000}"/>
    <cellStyle name="A_Normal 5_New_Valuation list_DV_New_Valuation list_DV" xfId="953" xr:uid="{00000000-0005-0000-0000-0000A2030000}"/>
    <cellStyle name="A_Normal 5_New_Valuation list_DV_New_Valuation list_DV_New_Valuation list_added" xfId="954" xr:uid="{00000000-0005-0000-0000-0000A3030000}"/>
    <cellStyle name="A_Normal 5_New_Valuation list_DV_New_Valuation list_DV_New_Valuation list_added_New_Valuation list_added" xfId="955" xr:uid="{00000000-0005-0000-0000-0000A4030000}"/>
    <cellStyle name="A_Normal 5_New_Valuation list_DV_New_Valuation list_DV_New_Valuation list_added_New_Valuation list_added_New_Valuation list_added" xfId="956" xr:uid="{00000000-0005-0000-0000-0000A5030000}"/>
    <cellStyle name="A_Normal 5_New_Valuation list_DV_New_Valuation list_DV_New_Valuation list_DV" xfId="957" xr:uid="{00000000-0005-0000-0000-0000A6030000}"/>
    <cellStyle name="A_Normal 5_New_Valuation list_DV_New_Valuation list_DV_New_Valuation list_DV_New_Valuation list_added" xfId="958" xr:uid="{00000000-0005-0000-0000-0000A7030000}"/>
    <cellStyle name="A_Normal 5_New_Valuation list_DV_New_Valuation list_DV_New_Valuation list_DV_New_Valuation list_added_New_Valuation list_added" xfId="959" xr:uid="{00000000-0005-0000-0000-0000A8030000}"/>
    <cellStyle name="A_Normal 5_New_Valuation list_DV_New_Valuation list_DV_New_Valuation list_sports" xfId="960" xr:uid="{00000000-0005-0000-0000-0000A9030000}"/>
    <cellStyle name="A_Normal 5_New_Valuation list_DV_New_Valuation list_DV_New_Valuation list_sports_New_Valuation list_added" xfId="961" xr:uid="{00000000-0005-0000-0000-0000AA030000}"/>
    <cellStyle name="A_Normal 5_New_Valuation list_DV_New_Valuation list_DV_New_Valuation list_sports_New_Valuation list_added_New_Valuation list_added" xfId="962" xr:uid="{00000000-0005-0000-0000-0000AB030000}"/>
    <cellStyle name="A_Normal 5_New_Valuation list_New_Valuation list" xfId="963" xr:uid="{00000000-0005-0000-0000-0000AC030000}"/>
    <cellStyle name="A_Normal 5_New_Valuation list_New_Valuation list_added" xfId="964" xr:uid="{00000000-0005-0000-0000-0000AD030000}"/>
    <cellStyle name="A_Normal 5_New_Valuation list_New_Valuation list_added_New_Valuation list_added" xfId="965" xr:uid="{00000000-0005-0000-0000-0000AE030000}"/>
    <cellStyle name="A_Normal 5_New_Valuation list_New_Valuation list_DV" xfId="966" xr:uid="{00000000-0005-0000-0000-0000AF030000}"/>
    <cellStyle name="A_Normal 5_New_Valuation list_New_Valuation list_DV_New_Valuation list_added" xfId="967" xr:uid="{00000000-0005-0000-0000-0000B0030000}"/>
    <cellStyle name="A_Normal 5_New_Valuation list_New_Valuation list_DV_New_Valuation list_added_New_Valuation list_added" xfId="968" xr:uid="{00000000-0005-0000-0000-0000B1030000}"/>
    <cellStyle name="A_Normal 5_New_Valuation list_New_Valuation list_DV_New_Valuation list_added_New_Valuation list_added_New_Valuation list_added" xfId="969" xr:uid="{00000000-0005-0000-0000-0000B2030000}"/>
    <cellStyle name="A_Normal 5_New_Valuation list_New_Valuation list_DV_New_Valuation list_DV" xfId="970" xr:uid="{00000000-0005-0000-0000-0000B3030000}"/>
    <cellStyle name="A_Normal 5_New_Valuation list_New_Valuation list_DV_New_Valuation list_DV_New_Valuation list_added" xfId="971" xr:uid="{00000000-0005-0000-0000-0000B4030000}"/>
    <cellStyle name="A_Normal 5_New_Valuation list_New_Valuation list_DV_New_Valuation list_DV_New_Valuation list_added_New_Valuation list_added" xfId="972" xr:uid="{00000000-0005-0000-0000-0000B5030000}"/>
    <cellStyle name="A_Normal 5_New_Valuation list_New_Valuation list_DV_New_Valuation list_sports" xfId="973" xr:uid="{00000000-0005-0000-0000-0000B6030000}"/>
    <cellStyle name="A_Normal 5_New_Valuation list_New_Valuation list_DV_New_Valuation list_sports_New_Valuation list_added" xfId="974" xr:uid="{00000000-0005-0000-0000-0000B7030000}"/>
    <cellStyle name="A_Normal 5_New_Valuation list_New_Valuation list_DV_New_Valuation list_sports_New_Valuation list_added_New_Valuation list_added" xfId="975" xr:uid="{00000000-0005-0000-0000-0000B8030000}"/>
    <cellStyle name="A_Normal 5_New_Valuation list_New_Valuation list_New_Valuation list" xfId="976" xr:uid="{00000000-0005-0000-0000-0000B9030000}"/>
    <cellStyle name="A_Normal 5_New_Valuation list_New_Valuation list_New_Valuation list_added_New_Valuation list_added" xfId="977" xr:uid="{00000000-0005-0000-0000-0000BA030000}"/>
    <cellStyle name="A_Normal 5_New_Valuation list_New_Valuation list_New_Valuation list_added_New_Valuation list_added_New_Valuation list_added" xfId="978" xr:uid="{00000000-0005-0000-0000-0000BB030000}"/>
    <cellStyle name="A_Normal 5_New_Valuation list_New_Valuation list_New_Valuation list_DV" xfId="979" xr:uid="{00000000-0005-0000-0000-0000BC030000}"/>
    <cellStyle name="A_Normal 5_New_Valuation list_New_Valuation list_New_Valuation list_DV_New_Valuation list_added" xfId="980" xr:uid="{00000000-0005-0000-0000-0000BD030000}"/>
    <cellStyle name="A_Normal 5_New_Valuation list_New_Valuation list_New_Valuation list_DV_New_Valuation list_added_New_Valuation list_added" xfId="981" xr:uid="{00000000-0005-0000-0000-0000BE030000}"/>
    <cellStyle name="A_Normal 5_New_Valuation list_New_Valuation list_New_Valuation list_DV_New_Valuation list_DV" xfId="982" xr:uid="{00000000-0005-0000-0000-0000BF030000}"/>
    <cellStyle name="A_Normal 5_New_Valuation list_New_Valuation list_New_Valuation list_DV_New_Valuation list_DV_New_Valuation list_added" xfId="983" xr:uid="{00000000-0005-0000-0000-0000C0030000}"/>
    <cellStyle name="A_Normal 5_New_Valuation list_New_Valuation list_New_Valuation list_DV_New_Valuation list_DV_New_Valuation list_added_New_Valuation list_added" xfId="984" xr:uid="{00000000-0005-0000-0000-0000C1030000}"/>
    <cellStyle name="A_Normal 5_New_Valuation list_New_Valuation list_New_Valuation list_DV_New_Valuation list_DV_New_Valuation list_added_New_Valuation list_added_New_Valuation list_added" xfId="985" xr:uid="{00000000-0005-0000-0000-0000C2030000}"/>
    <cellStyle name="A_Normal 5_New_Valuation list_New_Valuation list_New_Valuation list_DV_New_Valuation list_DV_New_Valuation list_DV" xfId="986" xr:uid="{00000000-0005-0000-0000-0000C3030000}"/>
    <cellStyle name="A_Normal 5_New_Valuation list_New_Valuation list_New_Valuation list_DV_New_Valuation list_DV_New_Valuation list_DV_New_Valuation list_added" xfId="987" xr:uid="{00000000-0005-0000-0000-0000C4030000}"/>
    <cellStyle name="A_Normal 5_New_Valuation list_New_Valuation list_New_Valuation list_DV_New_Valuation list_DV_New_Valuation list_DV_New_Valuation list_added_New_Valuation list_added" xfId="988" xr:uid="{00000000-0005-0000-0000-0000C5030000}"/>
    <cellStyle name="A_Normal 5_New_Valuation list_New_Valuation list_New_Valuation list_DV_New_Valuation list_DV_New_Valuation list_sports" xfId="989" xr:uid="{00000000-0005-0000-0000-0000C6030000}"/>
    <cellStyle name="A_Normal 5_New_Valuation list_New_Valuation list_New_Valuation list_DV_New_Valuation list_DV_New_Valuation list_sports_New_Valuation list_added" xfId="990" xr:uid="{00000000-0005-0000-0000-0000C7030000}"/>
    <cellStyle name="A_Normal 5_New_Valuation list_New_Valuation list_New_Valuation list_DV_New_Valuation list_DV_New_Valuation list_sports_New_Valuation list_added_New_Valuation list_added" xfId="991" xr:uid="{00000000-0005-0000-0000-0000C8030000}"/>
    <cellStyle name="A_Normal 5_New_Valuation list_New_Valuation list_New_Valuation list_New_Valuation list" xfId="992" xr:uid="{00000000-0005-0000-0000-0000C9030000}"/>
    <cellStyle name="A_Normal 5_New_Valuation list_New_Valuation list_New_Valuation list_New_Valuation list_added" xfId="993" xr:uid="{00000000-0005-0000-0000-0000CA030000}"/>
    <cellStyle name="A_Normal 5_New_Valuation list_New_Valuation list_New_Valuation list_New_Valuation list_added_New_Valuation list_added" xfId="994" xr:uid="{00000000-0005-0000-0000-0000CB030000}"/>
    <cellStyle name="A_Normal 5_New_Valuation list_New_Valuation list_New_Valuation list_New_Valuation list_DV" xfId="995" xr:uid="{00000000-0005-0000-0000-0000CC030000}"/>
    <cellStyle name="A_Normal 5_New_Valuation list_New_Valuation list_New_Valuation list_New_Valuation list_DV_New_Valuation list_added" xfId="996" xr:uid="{00000000-0005-0000-0000-0000CD030000}"/>
    <cellStyle name="A_Normal 5_New_Valuation list_New_Valuation list_New_Valuation list_New_Valuation list_DV_New_Valuation list_added_New_Valuation list_added" xfId="997" xr:uid="{00000000-0005-0000-0000-0000CE030000}"/>
    <cellStyle name="A_Normal 5_New_Valuation list_New_Valuation list_New_Valuation list_New_Valuation list_DV_New_Valuation list_added_New_Valuation list_added_New_Valuation list_added" xfId="998" xr:uid="{00000000-0005-0000-0000-0000CF030000}"/>
    <cellStyle name="A_Normal 5_New_Valuation list_New_Valuation list_New_Valuation list_New_Valuation list_DV_New_Valuation list_DV" xfId="999" xr:uid="{00000000-0005-0000-0000-0000D0030000}"/>
    <cellStyle name="A_Normal 5_New_Valuation list_New_Valuation list_New_Valuation list_New_Valuation list_DV_New_Valuation list_DV_New_Valuation list_added" xfId="1000" xr:uid="{00000000-0005-0000-0000-0000D1030000}"/>
    <cellStyle name="A_Normal 5_New_Valuation list_New_Valuation list_New_Valuation list_New_Valuation list_DV_New_Valuation list_DV_New_Valuation list_added_New_Valuation list_added" xfId="1001" xr:uid="{00000000-0005-0000-0000-0000D2030000}"/>
    <cellStyle name="A_Normal 5_New_Valuation list_New_Valuation list_New_Valuation list_New_Valuation list_DV_New_Valuation list_sports" xfId="1002" xr:uid="{00000000-0005-0000-0000-0000D3030000}"/>
    <cellStyle name="A_Normal 5_New_Valuation list_New_Valuation list_New_Valuation list_New_Valuation list_DV_New_Valuation list_sports_New_Valuation list_added" xfId="1003" xr:uid="{00000000-0005-0000-0000-0000D4030000}"/>
    <cellStyle name="A_Normal 5_New_Valuation list_New_Valuation list_New_Valuation list_New_Valuation list_DV_New_Valuation list_sports_New_Valuation list_added_New_Valuation list_added" xfId="1004" xr:uid="{00000000-0005-0000-0000-0000D5030000}"/>
    <cellStyle name="A_Normal 5_New_Valuation list_New_Valuation list_New_Valuation list_New_Valuation list_New_Valuation list" xfId="1005" xr:uid="{00000000-0005-0000-0000-0000D6030000}"/>
    <cellStyle name="A_Normal 5_New_Valuation list_New_Valuation list_New_Valuation list_New_Valuation list_New_Valuation list_added" xfId="1006" xr:uid="{00000000-0005-0000-0000-0000D7030000}"/>
    <cellStyle name="A_Normal 5_New_Valuation list_New_Valuation list_New_Valuation list_New_Valuation list_New_Valuation list_added_New_Valuation list_added" xfId="1007" xr:uid="{00000000-0005-0000-0000-0000D8030000}"/>
    <cellStyle name="A_Normal 5_New_Valuation list_New_Valuation list_New_Valuation list_New_Valuation list_New_Valuation list_added_New_Valuation list_added_New_Valuation list_added" xfId="1008" xr:uid="{00000000-0005-0000-0000-0000D9030000}"/>
    <cellStyle name="A_Normal 5_New_Valuation list_New_Valuation list_New_Valuation list_New_Valuation list_New_Valuation list_DV" xfId="1009" xr:uid="{00000000-0005-0000-0000-0000DA030000}"/>
    <cellStyle name="A_Normal 5_New_Valuation list_New_Valuation list_New_Valuation list_New_Valuation list_New_Valuation list_DV_New_Valuation list_added" xfId="1010" xr:uid="{00000000-0005-0000-0000-0000DB030000}"/>
    <cellStyle name="A_Normal 5_New_Valuation list_New_Valuation list_New_Valuation list_New_Valuation list_New_Valuation list_DV_New_Valuation list_added_New_Valuation list_added" xfId="1011" xr:uid="{00000000-0005-0000-0000-0000DC030000}"/>
    <cellStyle name="A_Normal 5_New_Valuation list_New_Valuation list_New_Valuation list_New_Valuation list_New_Valuation list_DV_New_Valuation list_DV" xfId="1012" xr:uid="{00000000-0005-0000-0000-0000DD030000}"/>
    <cellStyle name="A_Normal 5_New_Valuation list_New_Valuation list_New_Valuation list_New_Valuation list_New_Valuation list_DV_New_Valuation list_DV_New_Valuation list_added" xfId="1013" xr:uid="{00000000-0005-0000-0000-0000DE030000}"/>
    <cellStyle name="A_Normal 5_New_Valuation list_New_Valuation list_New_Valuation list_New_Valuation list_New_Valuation list_DV_New_Valuation list_DV_New_Valuation list_added_New_Valuation list_added" xfId="1014" xr:uid="{00000000-0005-0000-0000-0000DF030000}"/>
    <cellStyle name="A_Normal 5_New_Valuation list_New_Valuation list_New_Valuation list_New_Valuation list_New_Valuation list_DV_New_Valuation list_DV_New_Valuation list_added_New_Valuation list_added_New_Valuation list_added" xfId="1015" xr:uid="{00000000-0005-0000-0000-0000E0030000}"/>
    <cellStyle name="A_Normal 5_New_Valuation list_New_Valuation list_New_Valuation list_New_Valuation list_New_Valuation list_DV_New_Valuation list_DV_New_Valuation list_DV" xfId="1016" xr:uid="{00000000-0005-0000-0000-0000E1030000}"/>
    <cellStyle name="A_Normal 5_New_Valuation list_New_Valuation list_New_Valuation list_New_Valuation list_New_Valuation list_DV_New_Valuation list_DV_New_Valuation list_DV_New_Valuation list_added" xfId="1017" xr:uid="{00000000-0005-0000-0000-0000E2030000}"/>
    <cellStyle name="A_Normal 5_New_Valuation list_New_Valuation list_New_Valuation list_New_Valuation list_New_Valuation list_DV_New_Valuation list_DV_New_Valuation list_DV_New_Valuation list_added_New_Valuation list_added" xfId="1018" xr:uid="{00000000-0005-0000-0000-0000E3030000}"/>
    <cellStyle name="A_Normal 5_New_Valuation list_New_Valuation list_New_Valuation list_New_Valuation list_New_Valuation list_DV_New_Valuation list_DV_New_Valuation list_sports" xfId="1019" xr:uid="{00000000-0005-0000-0000-0000E4030000}"/>
    <cellStyle name="A_Normal 5_New_Valuation list_New_Valuation list_New_Valuation list_New_Valuation list_New_Valuation list_DV_New_Valuation list_DV_New_Valuation list_sports_New_Valuation list_added" xfId="1020" xr:uid="{00000000-0005-0000-0000-0000E5030000}"/>
    <cellStyle name="A_Normal 5_New_Valuation list_New_Valuation list_New_Valuation list_New_Valuation list_New_Valuation list_DV_New_Valuation list_DV_New_Valuation list_sports_New_Valuation list_added_New_Valuation list_added" xfId="1021" xr:uid="{00000000-0005-0000-0000-0000E6030000}"/>
    <cellStyle name="A_Normal 5_New_Valuation list_New_Valuation list_New_Valuation list_New_Valuation list_New_Valuation list_New_Valuation list_added" xfId="1022" xr:uid="{00000000-0005-0000-0000-0000E7030000}"/>
    <cellStyle name="A_Normal 5_New_Valuation list_New_Valuation list_New_Valuation list_New_Valuation list_New_Valuation list_New_Valuation list_added_New_Valuation list_added" xfId="1023" xr:uid="{00000000-0005-0000-0000-0000E8030000}"/>
    <cellStyle name="A_Normal 5_New_Valuation list_New_Valuation list_New_Valuation list_New_Valuation list_New_Valuation list_New_Valuation list_DV" xfId="1024" xr:uid="{00000000-0005-0000-0000-0000E9030000}"/>
    <cellStyle name="A_Normal 5_New_Valuation list_New_Valuation list_New_Valuation list_New_Valuation list_New_Valuation list_New_Valuation list_DV_New_Valuation list_added" xfId="1025" xr:uid="{00000000-0005-0000-0000-0000EA030000}"/>
    <cellStyle name="A_Normal 5_New_Valuation list_New_Valuation list_New_Valuation list_New_Valuation list_New_Valuation list_New_Valuation list_DV_New_Valuation list_added_New_Valuation list_added" xfId="1026" xr:uid="{00000000-0005-0000-0000-0000EB030000}"/>
    <cellStyle name="A_Normal 5_New_Valuation list_New_Valuation list_New_Valuation list_New_Valuation list_New_Valuation list_New_Valuation list_DV_New_Valuation list_added_New_Valuation list_added_New_Valuation list_added" xfId="1027" xr:uid="{00000000-0005-0000-0000-0000EC030000}"/>
    <cellStyle name="A_Normal 5_New_Valuation list_New_Valuation list_New_Valuation list_New_Valuation list_New_Valuation list_New_Valuation list_DV_New_Valuation list_DV" xfId="1028" xr:uid="{00000000-0005-0000-0000-0000ED030000}"/>
    <cellStyle name="A_Normal 5_New_Valuation list_New_Valuation list_New_Valuation list_New_Valuation list_New_Valuation list_New_Valuation list_DV_New_Valuation list_DV_New_Valuation list_added" xfId="1029" xr:uid="{00000000-0005-0000-0000-0000EE030000}"/>
    <cellStyle name="A_Normal 5_New_Valuation list_New_Valuation list_New_Valuation list_New_Valuation list_New_Valuation list_New_Valuation list_DV_New_Valuation list_DV_New_Valuation list_added_New_Valuation list_added" xfId="1030" xr:uid="{00000000-0005-0000-0000-0000EF030000}"/>
    <cellStyle name="A_Normal 5_New_Valuation list_New_Valuation list_New_Valuation list_New_Valuation list_New_Valuation list_New_Valuation list_DV_New_Valuation list_sports" xfId="1031" xr:uid="{00000000-0005-0000-0000-0000F0030000}"/>
    <cellStyle name="A_Normal 5_New_Valuation list_New_Valuation list_New_Valuation list_New_Valuation list_New_Valuation list_New_Valuation list_DV_New_Valuation list_sports_New_Valuation list_added" xfId="1032" xr:uid="{00000000-0005-0000-0000-0000F1030000}"/>
    <cellStyle name="A_Normal 5_New_Valuation list_New_Valuation list_New_Valuation list_New_Valuation list_New_Valuation list_New_Valuation list_DV_New_Valuation list_sports_New_Valuation list_added_New_Valuation list_added" xfId="1033" xr:uid="{00000000-0005-0000-0000-0000F2030000}"/>
    <cellStyle name="A_Normal 5_New_Valuation list_New_Valuation list_New_Valuation list_New_Valuation list_New_Valuation list_sports" xfId="1034" xr:uid="{00000000-0005-0000-0000-0000F3030000}"/>
    <cellStyle name="A_Normal 5_New_Valuation list_New_Valuation list_New_Valuation list_New_Valuation list_New_Valuation list_sports_New_Valuation list_added" xfId="1035" xr:uid="{00000000-0005-0000-0000-0000F4030000}"/>
    <cellStyle name="A_Normal 5_New_Valuation list_New_Valuation list_New_Valuation list_New_Valuation list_New_Valuation list_sports_New_Valuation list_added_New_Valuation list_added" xfId="1036" xr:uid="{00000000-0005-0000-0000-0000F5030000}"/>
    <cellStyle name="A_Normal 5_New_Valuation list_New_Valuation list_New_Valuation list_sports" xfId="1037" xr:uid="{00000000-0005-0000-0000-0000F6030000}"/>
    <cellStyle name="A_Normal 5_New_Valuation list_New_Valuation list_New_Valuation list_sports_New_Valuation list_added" xfId="1038" xr:uid="{00000000-0005-0000-0000-0000F7030000}"/>
    <cellStyle name="A_Normal 5_New_Valuation list_New_Valuation list_New_Valuation list_sports_New_Valuation list_added_New_Valuation list_added" xfId="1039" xr:uid="{00000000-0005-0000-0000-0000F8030000}"/>
    <cellStyle name="A_Normal 5_New_Valuation list_sports" xfId="1040" xr:uid="{00000000-0005-0000-0000-0000F9030000}"/>
    <cellStyle name="A_Normal 5_New_Valuation list_sports_New_Valuation list_added" xfId="1041" xr:uid="{00000000-0005-0000-0000-0000FA030000}"/>
    <cellStyle name="A_Normal 5_New_Valuation list_sports_New_Valuation list_added_New_Valuation list_added" xfId="1042" xr:uid="{00000000-0005-0000-0000-0000FB030000}"/>
    <cellStyle name="A_Normal 5_TEST_2_Valuation list" xfId="1043" xr:uid="{00000000-0005-0000-0000-0000FC030000}"/>
    <cellStyle name="A_Normal 5_TEST_2_Valuation list_New_Valuation list" xfId="1044" xr:uid="{00000000-0005-0000-0000-0000FD030000}"/>
    <cellStyle name="A_Normal 5_TEST_2_Valuation list_New_Valuation list_added" xfId="1045" xr:uid="{00000000-0005-0000-0000-0000FE030000}"/>
    <cellStyle name="A_Normal 5_TEST_2_Valuation list_New_Valuation list_added_New_Valuation list_added" xfId="1046" xr:uid="{00000000-0005-0000-0000-0000FF030000}"/>
    <cellStyle name="A_Normal 5_TEST_2_Valuation list_New_Valuation list_DV" xfId="1047" xr:uid="{00000000-0005-0000-0000-000000040000}"/>
    <cellStyle name="A_Normal 5_TEST_2_Valuation list_New_Valuation list_DV_New_Valuation list_added" xfId="1048" xr:uid="{00000000-0005-0000-0000-000001040000}"/>
    <cellStyle name="A_Normal 5_TEST_2_Valuation list_New_Valuation list_DV_New_Valuation list_added_New_Valuation list_added" xfId="1049" xr:uid="{00000000-0005-0000-0000-000002040000}"/>
    <cellStyle name="A_Normal 5_TEST_2_Valuation list_New_Valuation list_DV_New_Valuation list_added_New_Valuation list_added_New_Valuation list_added" xfId="1050" xr:uid="{00000000-0005-0000-0000-000003040000}"/>
    <cellStyle name="A_Normal 5_TEST_2_Valuation list_New_Valuation list_DV_New_Valuation list_DV" xfId="1051" xr:uid="{00000000-0005-0000-0000-000004040000}"/>
    <cellStyle name="A_Normal 5_TEST_2_Valuation list_New_Valuation list_DV_New_Valuation list_DV_New_Valuation list_added" xfId="1052" xr:uid="{00000000-0005-0000-0000-000005040000}"/>
    <cellStyle name="A_Normal 5_TEST_2_Valuation list_New_Valuation list_DV_New_Valuation list_DV_New_Valuation list_added_New_Valuation list_added" xfId="1053" xr:uid="{00000000-0005-0000-0000-000006040000}"/>
    <cellStyle name="A_Normal 5_TEST_2_Valuation list_New_Valuation list_DV_New_Valuation list_sports" xfId="1054" xr:uid="{00000000-0005-0000-0000-000007040000}"/>
    <cellStyle name="A_Normal 5_TEST_2_Valuation list_New_Valuation list_DV_New_Valuation list_sports_New_Valuation list_added" xfId="1055" xr:uid="{00000000-0005-0000-0000-000008040000}"/>
    <cellStyle name="A_Normal 5_TEST_2_Valuation list_New_Valuation list_DV_New_Valuation list_sports_New_Valuation list_added_New_Valuation list_added" xfId="1056" xr:uid="{00000000-0005-0000-0000-000009040000}"/>
    <cellStyle name="A_Normal 5_TEST_2_Valuation list_New_Valuation list_New_Valuation list" xfId="1057" xr:uid="{00000000-0005-0000-0000-00000A040000}"/>
    <cellStyle name="A_Normal 5_TEST_2_Valuation list_New_Valuation list_New_Valuation list_added" xfId="1058" xr:uid="{00000000-0005-0000-0000-00000B040000}"/>
    <cellStyle name="A_Normal 5_TEST_2_Valuation list_New_Valuation list_New_Valuation list_added_New_Valuation list_added" xfId="1059" xr:uid="{00000000-0005-0000-0000-00000C040000}"/>
    <cellStyle name="A_Normal 5_TEST_2_Valuation list_New_Valuation list_New_Valuation list_added_New_Valuation list_added_New_Valuation list_added" xfId="1060" xr:uid="{00000000-0005-0000-0000-00000D040000}"/>
    <cellStyle name="A_Normal 5_TEST_2_Valuation list_New_Valuation list_New_Valuation list_DV" xfId="1061" xr:uid="{00000000-0005-0000-0000-00000E040000}"/>
    <cellStyle name="A_Normal 5_TEST_2_Valuation list_New_Valuation list_New_Valuation list_DV_New_Valuation list_added" xfId="1062" xr:uid="{00000000-0005-0000-0000-00000F040000}"/>
    <cellStyle name="A_Normal 5_TEST_2_Valuation list_New_Valuation list_New_Valuation list_DV_New_Valuation list_added_New_Valuation list_added" xfId="1063" xr:uid="{00000000-0005-0000-0000-000010040000}"/>
    <cellStyle name="A_Normal 5_TEST_2_Valuation list_New_Valuation list_New_Valuation list_DV_New_Valuation list_DV" xfId="1064" xr:uid="{00000000-0005-0000-0000-000011040000}"/>
    <cellStyle name="A_Normal 5_TEST_2_Valuation list_New_Valuation list_New_Valuation list_DV_New_Valuation list_DV_New_Valuation list_added" xfId="1065" xr:uid="{00000000-0005-0000-0000-000012040000}"/>
    <cellStyle name="A_Normal 5_TEST_2_Valuation list_New_Valuation list_New_Valuation list_DV_New_Valuation list_DV_New_Valuation list_added_New_Valuation list_added" xfId="1066" xr:uid="{00000000-0005-0000-0000-000013040000}"/>
    <cellStyle name="A_Normal 5_TEST_2_Valuation list_New_Valuation list_New_Valuation list_DV_New_Valuation list_DV_New_Valuation list_added_New_Valuation list_added_New_Valuation list_added" xfId="1067" xr:uid="{00000000-0005-0000-0000-000014040000}"/>
    <cellStyle name="A_Normal 5_TEST_2_Valuation list_New_Valuation list_New_Valuation list_DV_New_Valuation list_DV_New_Valuation list_DV" xfId="1068" xr:uid="{00000000-0005-0000-0000-000015040000}"/>
    <cellStyle name="A_Normal 5_TEST_2_Valuation list_New_Valuation list_New_Valuation list_DV_New_Valuation list_DV_New_Valuation list_DV_New_Valuation list_added" xfId="1069" xr:uid="{00000000-0005-0000-0000-000016040000}"/>
    <cellStyle name="A_Normal 5_TEST_2_Valuation list_New_Valuation list_New_Valuation list_DV_New_Valuation list_DV_New_Valuation list_DV_New_Valuation list_added_New_Valuation list_added" xfId="1070" xr:uid="{00000000-0005-0000-0000-000017040000}"/>
    <cellStyle name="A_Normal 5_TEST_2_Valuation list_New_Valuation list_New_Valuation list_DV_New_Valuation list_DV_New_Valuation list_sports" xfId="1071" xr:uid="{00000000-0005-0000-0000-000018040000}"/>
    <cellStyle name="A_Normal 5_TEST_2_Valuation list_New_Valuation list_New_Valuation list_DV_New_Valuation list_DV_New_Valuation list_sports_New_Valuation list_added" xfId="1072" xr:uid="{00000000-0005-0000-0000-000019040000}"/>
    <cellStyle name="A_Normal 5_TEST_2_Valuation list_New_Valuation list_New_Valuation list_DV_New_Valuation list_DV_New_Valuation list_sports_New_Valuation list_added_New_Valuation list_added" xfId="1073" xr:uid="{00000000-0005-0000-0000-00001A040000}"/>
    <cellStyle name="A_Normal 5_TEST_2_Valuation list_New_Valuation list_New_Valuation list_New_Valuation list" xfId="1074" xr:uid="{00000000-0005-0000-0000-00001B040000}"/>
    <cellStyle name="A_Normal 5_TEST_2_Valuation list_New_Valuation list_New_Valuation list_New_Valuation list_added" xfId="1075" xr:uid="{00000000-0005-0000-0000-00001C040000}"/>
    <cellStyle name="A_Normal 5_TEST_2_Valuation list_New_Valuation list_New_Valuation list_New_Valuation list_added_New_Valuation list_added" xfId="1076" xr:uid="{00000000-0005-0000-0000-00001D040000}"/>
    <cellStyle name="A_Normal 5_TEST_2_Valuation list_New_Valuation list_New_Valuation list_New_Valuation list_DV" xfId="1077" xr:uid="{00000000-0005-0000-0000-00001E040000}"/>
    <cellStyle name="A_Normal 5_TEST_2_Valuation list_New_Valuation list_New_Valuation list_New_Valuation list_DV_New_Valuation list_added" xfId="1078" xr:uid="{00000000-0005-0000-0000-00001F040000}"/>
    <cellStyle name="A_Normal 5_TEST_2_Valuation list_New_Valuation list_New_Valuation list_New_Valuation list_DV_New_Valuation list_added_New_Valuation list_added" xfId="1079" xr:uid="{00000000-0005-0000-0000-000020040000}"/>
    <cellStyle name="A_Normal 5_TEST_2_Valuation list_New_Valuation list_New_Valuation list_New_Valuation list_DV_New_Valuation list_added_New_Valuation list_added_New_Valuation list_added" xfId="1080" xr:uid="{00000000-0005-0000-0000-000021040000}"/>
    <cellStyle name="A_Normal 5_TEST_2_Valuation list_New_Valuation list_New_Valuation list_New_Valuation list_DV_New_Valuation list_DV" xfId="1081" xr:uid="{00000000-0005-0000-0000-000022040000}"/>
    <cellStyle name="A_Normal 5_TEST_2_Valuation list_New_Valuation list_New_Valuation list_New_Valuation list_DV_New_Valuation list_DV_New_Valuation list_added" xfId="1082" xr:uid="{00000000-0005-0000-0000-000023040000}"/>
    <cellStyle name="A_Normal 5_TEST_2_Valuation list_New_Valuation list_New_Valuation list_New_Valuation list_DV_New_Valuation list_DV_New_Valuation list_added_New_Valuation list_added" xfId="1083" xr:uid="{00000000-0005-0000-0000-000024040000}"/>
    <cellStyle name="A_Normal 5_TEST_2_Valuation list_New_Valuation list_New_Valuation list_New_Valuation list_DV_New_Valuation list_sports" xfId="1084" xr:uid="{00000000-0005-0000-0000-000025040000}"/>
    <cellStyle name="A_Normal 5_TEST_2_Valuation list_New_Valuation list_New_Valuation list_New_Valuation list_DV_New_Valuation list_sports_New_Valuation list_added" xfId="1085" xr:uid="{00000000-0005-0000-0000-000026040000}"/>
    <cellStyle name="A_Normal 5_TEST_2_Valuation list_New_Valuation list_New_Valuation list_New_Valuation list_DV_New_Valuation list_sports_New_Valuation list_added_New_Valuation list_added" xfId="1086" xr:uid="{00000000-0005-0000-0000-000027040000}"/>
    <cellStyle name="A_Normal 5_TEST_2_Valuation list_New_Valuation list_New_Valuation list_New_Valuation list_New_Valuation list" xfId="1087" xr:uid="{00000000-0005-0000-0000-000028040000}"/>
    <cellStyle name="A_Normal 5_TEST_2_Valuation list_New_Valuation list_New_Valuation list_New_Valuation list_New_Valuation list_added" xfId="1088" xr:uid="{00000000-0005-0000-0000-000029040000}"/>
    <cellStyle name="A_Normal 5_TEST_2_Valuation list_New_Valuation list_New_Valuation list_New_Valuation list_New_Valuation list_added_New_Valuation list_added" xfId="1089" xr:uid="{00000000-0005-0000-0000-00002A040000}"/>
    <cellStyle name="A_Normal 5_TEST_2_Valuation list_New_Valuation list_New_Valuation list_New_Valuation list_New_Valuation list_added_New_Valuation list_added_New_Valuation list_added" xfId="1090" xr:uid="{00000000-0005-0000-0000-00002B040000}"/>
    <cellStyle name="A_Normal 5_TEST_2_Valuation list_New_Valuation list_New_Valuation list_New_Valuation list_New_Valuation list_DV" xfId="1091" xr:uid="{00000000-0005-0000-0000-00002C040000}"/>
    <cellStyle name="A_Normal 5_TEST_2_Valuation list_New_Valuation list_New_Valuation list_New_Valuation list_New_Valuation list_DV_New_Valuation list_added" xfId="1092" xr:uid="{00000000-0005-0000-0000-00002D040000}"/>
    <cellStyle name="A_Normal 5_TEST_2_Valuation list_New_Valuation list_New_Valuation list_New_Valuation list_New_Valuation list_DV_New_Valuation list_added_New_Valuation list_added" xfId="1093" xr:uid="{00000000-0005-0000-0000-00002E040000}"/>
    <cellStyle name="A_Normal 5_TEST_2_Valuation list_New_Valuation list_New_Valuation list_New_Valuation list_New_Valuation list_DV_New_Valuation list_DV" xfId="1094" xr:uid="{00000000-0005-0000-0000-00002F040000}"/>
    <cellStyle name="A_Normal 5_TEST_2_Valuation list_New_Valuation list_New_Valuation list_New_Valuation list_New_Valuation list_DV_New_Valuation list_DV_New_Valuation list_added" xfId="1095" xr:uid="{00000000-0005-0000-0000-000030040000}"/>
    <cellStyle name="A_Normal 5_TEST_2_Valuation list_New_Valuation list_New_Valuation list_New_Valuation list_New_Valuation list_DV_New_Valuation list_DV_New_Valuation list_added_New_Valuation list_added" xfId="1096" xr:uid="{00000000-0005-0000-0000-000031040000}"/>
    <cellStyle name="A_Normal 5_TEST_2_Valuation list_New_Valuation list_New_Valuation list_New_Valuation list_New_Valuation list_DV_New_Valuation list_DV_New_Valuation list_added_New_Valuation list_added_New_Valuation list_added" xfId="1097" xr:uid="{00000000-0005-0000-0000-000032040000}"/>
    <cellStyle name="A_Normal 5_TEST_2_Valuation list_New_Valuation list_New_Valuation list_New_Valuation list_New_Valuation list_DV_New_Valuation list_DV_New_Valuation list_DV" xfId="1098" xr:uid="{00000000-0005-0000-0000-000033040000}"/>
    <cellStyle name="A_Normal 5_TEST_2_Valuation list_New_Valuation list_New_Valuation list_New_Valuation list_New_Valuation list_DV_New_Valuation list_DV_New_Valuation list_DV_New_Valuation list_added" xfId="1099" xr:uid="{00000000-0005-0000-0000-000034040000}"/>
    <cellStyle name="A_Normal 5_TEST_2_Valuation list_New_Valuation list_New_Valuation list_New_Valuation list_New_Valuation list_DV_New_Valuation list_DV_New_Valuation list_DV_New_Valuation list_added_New_Valuation list_added" xfId="1100" xr:uid="{00000000-0005-0000-0000-000035040000}"/>
    <cellStyle name="A_Normal 5_TEST_2_Valuation list_New_Valuation list_New_Valuation list_New_Valuation list_New_Valuation list_DV_New_Valuation list_DV_New_Valuation list_sports" xfId="1101" xr:uid="{00000000-0005-0000-0000-000036040000}"/>
    <cellStyle name="A_Normal 5_TEST_2_Valuation list_New_Valuation list_New_Valuation list_New_Valuation list_New_Valuation list_DV_New_Valuation list_DV_New_Valuation list_sports_New_Valuation list_added" xfId="1102" xr:uid="{00000000-0005-0000-0000-000037040000}"/>
    <cellStyle name="A_Normal 5_TEST_2_Valuation list_New_Valuation list_New_Valuation list_New_Valuation list_New_Valuation list_DV_New_Valuation list_DV_New_Valuation list_sports_New_Valuation list_added_New_Valuation list_added" xfId="1103" xr:uid="{00000000-0005-0000-0000-000038040000}"/>
    <cellStyle name="A_Normal 5_TEST_2_Valuation list_New_Valuation list_New_Valuation list_New_Valuation list_New_Valuation list_New_Valuation list_added" xfId="1104" xr:uid="{00000000-0005-0000-0000-000039040000}"/>
    <cellStyle name="A_Normal 5_TEST_2_Valuation list_New_Valuation list_New_Valuation list_New_Valuation list_New_Valuation list_New_Valuation list_added_New_Valuation list_added" xfId="1105" xr:uid="{00000000-0005-0000-0000-00003A040000}"/>
    <cellStyle name="A_Normal 5_TEST_2_Valuation list_New_Valuation list_New_Valuation list_New_Valuation list_New_Valuation list_New_Valuation list_DV" xfId="1106" xr:uid="{00000000-0005-0000-0000-00003B040000}"/>
    <cellStyle name="A_Normal 5_TEST_2_Valuation list_New_Valuation list_New_Valuation list_New_Valuation list_New_Valuation list_New_Valuation list_DV_New_Valuation list_added" xfId="1107" xr:uid="{00000000-0005-0000-0000-00003C040000}"/>
    <cellStyle name="A_Normal 5_TEST_2_Valuation list_New_Valuation list_New_Valuation list_New_Valuation list_New_Valuation list_New_Valuation list_DV_New_Valuation list_added_New_Valuation list_added" xfId="1108" xr:uid="{00000000-0005-0000-0000-00003D040000}"/>
    <cellStyle name="A_Normal 5_TEST_2_Valuation list_New_Valuation list_New_Valuation list_New_Valuation list_New_Valuation list_New_Valuation list_DV_New_Valuation list_added_New_Valuation list_added_New_Valuation list_added" xfId="1109" xr:uid="{00000000-0005-0000-0000-00003E040000}"/>
    <cellStyle name="A_Normal 5_TEST_2_Valuation list_New_Valuation list_New_Valuation list_New_Valuation list_New_Valuation list_New_Valuation list_DV_New_Valuation list_DV" xfId="1110" xr:uid="{00000000-0005-0000-0000-00003F040000}"/>
    <cellStyle name="A_Normal 5_TEST_2_Valuation list_New_Valuation list_New_Valuation list_New_Valuation list_New_Valuation list_New_Valuation list_DV_New_Valuation list_DV_New_Valuation list_added" xfId="1111" xr:uid="{00000000-0005-0000-0000-000040040000}"/>
    <cellStyle name="A_Normal 5_TEST_2_Valuation list_New_Valuation list_New_Valuation list_New_Valuation list_New_Valuation list_New_Valuation list_DV_New_Valuation list_DV_New_Valuation list_added_New_Valuation list_added" xfId="1112" xr:uid="{00000000-0005-0000-0000-000041040000}"/>
    <cellStyle name="A_Normal 5_TEST_2_Valuation list_New_Valuation list_New_Valuation list_New_Valuation list_New_Valuation list_New_Valuation list_DV_New_Valuation list_sports" xfId="1113" xr:uid="{00000000-0005-0000-0000-000042040000}"/>
    <cellStyle name="A_Normal 5_TEST_2_Valuation list_New_Valuation list_New_Valuation list_New_Valuation list_New_Valuation list_New_Valuation list_DV_New_Valuation list_sports_New_Valuation list_added" xfId="1114" xr:uid="{00000000-0005-0000-0000-000043040000}"/>
    <cellStyle name="A_Normal 5_TEST_2_Valuation list_New_Valuation list_New_Valuation list_New_Valuation list_New_Valuation list_New_Valuation list_DV_New_Valuation list_sports_New_Valuation list_added_New_Valuation list_added" xfId="1115" xr:uid="{00000000-0005-0000-0000-000044040000}"/>
    <cellStyle name="A_Normal 5_TEST_2_Valuation list_New_Valuation list_New_Valuation list_New_Valuation list_New_Valuation list_sports" xfId="1116" xr:uid="{00000000-0005-0000-0000-000045040000}"/>
    <cellStyle name="A_Normal 5_TEST_2_Valuation list_New_Valuation list_New_Valuation list_New_Valuation list_New_Valuation list_sports_New_Valuation list_added" xfId="1117" xr:uid="{00000000-0005-0000-0000-000046040000}"/>
    <cellStyle name="A_Normal 5_TEST_2_Valuation list_New_Valuation list_New_Valuation list_New_Valuation list_New_Valuation list_sports_New_Valuation list_added_New_Valuation list_added" xfId="1118" xr:uid="{00000000-0005-0000-0000-000047040000}"/>
    <cellStyle name="A_Normal 5_TEST_2_Valuation list_New_Valuation list_New_Valuation list_sports" xfId="1119" xr:uid="{00000000-0005-0000-0000-000048040000}"/>
    <cellStyle name="A_Normal 5_TEST_2_Valuation list_New_Valuation list_New_Valuation list_sports_New_Valuation list_added" xfId="1120" xr:uid="{00000000-0005-0000-0000-000049040000}"/>
    <cellStyle name="A_Normal 5_TEST_2_Valuation list_New_Valuation list_New_Valuation list_sports_New_Valuation list_added_New_Valuation list_added" xfId="1121" xr:uid="{00000000-0005-0000-0000-00004A040000}"/>
    <cellStyle name="A_Normal 5_Valuation list" xfId="1122" xr:uid="{00000000-0005-0000-0000-00004B040000}"/>
    <cellStyle name="A_Normal 5_Valuation list_New_Valuation list" xfId="1123" xr:uid="{00000000-0005-0000-0000-00004C040000}"/>
    <cellStyle name="A_Normal 5_Valuation list_New_Valuation list_added" xfId="1124" xr:uid="{00000000-0005-0000-0000-00004D040000}"/>
    <cellStyle name="A_Normal 5_Valuation list_New_Valuation list_added_New_Valuation list_added" xfId="1125" xr:uid="{00000000-0005-0000-0000-00004E040000}"/>
    <cellStyle name="A_Normal 5_Valuation list_New_Valuation list_DV" xfId="1126" xr:uid="{00000000-0005-0000-0000-00004F040000}"/>
    <cellStyle name="A_Normal 5_Valuation list_New_Valuation list_DV_New_Valuation list_added" xfId="1127" xr:uid="{00000000-0005-0000-0000-000050040000}"/>
    <cellStyle name="A_Normal 5_Valuation list_New_Valuation list_DV_New_Valuation list_added_New_Valuation list_added" xfId="1128" xr:uid="{00000000-0005-0000-0000-000051040000}"/>
    <cellStyle name="A_Normal 5_Valuation list_New_Valuation list_DV_New_Valuation list_added_New_Valuation list_added_New_Valuation list_added" xfId="1129" xr:uid="{00000000-0005-0000-0000-000052040000}"/>
    <cellStyle name="A_Normal 5_Valuation list_New_Valuation list_DV_New_Valuation list_DV" xfId="1130" xr:uid="{00000000-0005-0000-0000-000053040000}"/>
    <cellStyle name="A_Normal 5_Valuation list_New_Valuation list_DV_New_Valuation list_DV_New_Valuation list_added" xfId="1131" xr:uid="{00000000-0005-0000-0000-000054040000}"/>
    <cellStyle name="A_Normal 5_Valuation list_New_Valuation list_DV_New_Valuation list_DV_New_Valuation list_added_New_Valuation list_added" xfId="1132" xr:uid="{00000000-0005-0000-0000-000055040000}"/>
    <cellStyle name="A_Normal 5_Valuation list_New_Valuation list_DV_New_Valuation list_sports" xfId="1133" xr:uid="{00000000-0005-0000-0000-000056040000}"/>
    <cellStyle name="A_Normal 5_Valuation list_New_Valuation list_DV_New_Valuation list_sports_New_Valuation list_added" xfId="1134" xr:uid="{00000000-0005-0000-0000-000057040000}"/>
    <cellStyle name="A_Normal 5_Valuation list_New_Valuation list_DV_New_Valuation list_sports_New_Valuation list_added_New_Valuation list_added" xfId="1135" xr:uid="{00000000-0005-0000-0000-000058040000}"/>
    <cellStyle name="A_Normal 5_Valuation list_New_Valuation list_New_Valuation list" xfId="1136" xr:uid="{00000000-0005-0000-0000-000059040000}"/>
    <cellStyle name="A_Normal 5_Valuation list_New_Valuation list_New_Valuation list_added" xfId="1137" xr:uid="{00000000-0005-0000-0000-00005A040000}"/>
    <cellStyle name="A_Normal 5_Valuation list_New_Valuation list_New_Valuation list_added_New_Valuation list_added" xfId="1138" xr:uid="{00000000-0005-0000-0000-00005B040000}"/>
    <cellStyle name="A_Normal 5_Valuation list_New_Valuation list_New_Valuation list_added_New_Valuation list_added_New_Valuation list_added" xfId="1139" xr:uid="{00000000-0005-0000-0000-00005C040000}"/>
    <cellStyle name="A_Normal 5_Valuation list_New_Valuation list_New_Valuation list_DV" xfId="1140" xr:uid="{00000000-0005-0000-0000-00005D040000}"/>
    <cellStyle name="A_Normal 5_Valuation list_New_Valuation list_New_Valuation list_DV_New_Valuation list_added" xfId="1141" xr:uid="{00000000-0005-0000-0000-00005E040000}"/>
    <cellStyle name="A_Normal 5_Valuation list_New_Valuation list_New_Valuation list_DV_New_Valuation list_added_New_Valuation list_added" xfId="1142" xr:uid="{00000000-0005-0000-0000-00005F040000}"/>
    <cellStyle name="A_Normal 5_Valuation list_New_Valuation list_New_Valuation list_DV_New_Valuation list_DV" xfId="1143" xr:uid="{00000000-0005-0000-0000-000060040000}"/>
    <cellStyle name="A_Normal 5_Valuation list_New_Valuation list_New_Valuation list_DV_New_Valuation list_DV_New_Valuation list_added" xfId="1144" xr:uid="{00000000-0005-0000-0000-000061040000}"/>
    <cellStyle name="A_Normal 5_Valuation list_New_Valuation list_New_Valuation list_DV_New_Valuation list_DV_New_Valuation list_added_New_Valuation list_added" xfId="1145" xr:uid="{00000000-0005-0000-0000-000062040000}"/>
    <cellStyle name="A_Normal 5_Valuation list_New_Valuation list_New_Valuation list_DV_New_Valuation list_DV_New_Valuation list_added_New_Valuation list_added_New_Valuation list_added" xfId="1146" xr:uid="{00000000-0005-0000-0000-000063040000}"/>
    <cellStyle name="A_Normal 5_Valuation list_New_Valuation list_New_Valuation list_DV_New_Valuation list_DV_New_Valuation list_DV" xfId="1147" xr:uid="{00000000-0005-0000-0000-000064040000}"/>
    <cellStyle name="A_Normal 5_Valuation list_New_Valuation list_New_Valuation list_DV_New_Valuation list_DV_New_Valuation list_DV_New_Valuation list_added" xfId="1148" xr:uid="{00000000-0005-0000-0000-000065040000}"/>
    <cellStyle name="A_Normal 5_Valuation list_New_Valuation list_New_Valuation list_DV_New_Valuation list_DV_New_Valuation list_DV_New_Valuation list_added_New_Valuation list_added" xfId="1149" xr:uid="{00000000-0005-0000-0000-000066040000}"/>
    <cellStyle name="A_Normal 5_Valuation list_New_Valuation list_New_Valuation list_DV_New_Valuation list_DV_New_Valuation list_sports" xfId="1150" xr:uid="{00000000-0005-0000-0000-000067040000}"/>
    <cellStyle name="A_Normal 5_Valuation list_New_Valuation list_New_Valuation list_DV_New_Valuation list_DV_New_Valuation list_sports_New_Valuation list_added" xfId="1151" xr:uid="{00000000-0005-0000-0000-000068040000}"/>
    <cellStyle name="A_Normal 5_Valuation list_New_Valuation list_New_Valuation list_DV_New_Valuation list_DV_New_Valuation list_sports_New_Valuation list_added_New_Valuation list_added" xfId="1152" xr:uid="{00000000-0005-0000-0000-000069040000}"/>
    <cellStyle name="A_Normal 5_Valuation list_New_Valuation list_New_Valuation list_New_Valuation list" xfId="1153" xr:uid="{00000000-0005-0000-0000-00006A040000}"/>
    <cellStyle name="A_Normal 5_Valuation list_New_Valuation list_New_Valuation list_New_Valuation list_added" xfId="1154" xr:uid="{00000000-0005-0000-0000-00006B040000}"/>
    <cellStyle name="A_Normal 5_Valuation list_New_Valuation list_New_Valuation list_New_Valuation list_added_New_Valuation list_added" xfId="1155" xr:uid="{00000000-0005-0000-0000-00006C040000}"/>
    <cellStyle name="A_Normal 5_Valuation list_New_Valuation list_New_Valuation list_New_Valuation list_DV" xfId="1156" xr:uid="{00000000-0005-0000-0000-00006D040000}"/>
    <cellStyle name="A_Normal 5_Valuation list_New_Valuation list_New_Valuation list_New_Valuation list_DV_New_Valuation list_added" xfId="1157" xr:uid="{00000000-0005-0000-0000-00006E040000}"/>
    <cellStyle name="A_Normal 5_Valuation list_New_Valuation list_New_Valuation list_New_Valuation list_DV_New_Valuation list_added_New_Valuation list_added" xfId="1158" xr:uid="{00000000-0005-0000-0000-00006F040000}"/>
    <cellStyle name="A_Normal 5_Valuation list_New_Valuation list_New_Valuation list_New_Valuation list_DV_New_Valuation list_added_New_Valuation list_added_New_Valuation list_added" xfId="1159" xr:uid="{00000000-0005-0000-0000-000070040000}"/>
    <cellStyle name="A_Normal 5_Valuation list_New_Valuation list_New_Valuation list_New_Valuation list_DV_New_Valuation list_DV" xfId="1160" xr:uid="{00000000-0005-0000-0000-000071040000}"/>
    <cellStyle name="A_Normal 5_Valuation list_New_Valuation list_New_Valuation list_New_Valuation list_DV_New_Valuation list_DV_New_Valuation list_added" xfId="1161" xr:uid="{00000000-0005-0000-0000-000072040000}"/>
    <cellStyle name="A_Normal 5_Valuation list_New_Valuation list_New_Valuation list_New_Valuation list_DV_New_Valuation list_DV_New_Valuation list_added_New_Valuation list_added" xfId="1162" xr:uid="{00000000-0005-0000-0000-000073040000}"/>
    <cellStyle name="A_Normal 5_Valuation list_New_Valuation list_New_Valuation list_New_Valuation list_DV_New_Valuation list_sports" xfId="1163" xr:uid="{00000000-0005-0000-0000-000074040000}"/>
    <cellStyle name="A_Normal 5_Valuation list_New_Valuation list_New_Valuation list_New_Valuation list_DV_New_Valuation list_sports_New_Valuation list_added" xfId="1164" xr:uid="{00000000-0005-0000-0000-000075040000}"/>
    <cellStyle name="A_Normal 5_Valuation list_New_Valuation list_New_Valuation list_New_Valuation list_DV_New_Valuation list_sports_New_Valuation list_added_New_Valuation list_added" xfId="1165" xr:uid="{00000000-0005-0000-0000-000076040000}"/>
    <cellStyle name="A_Normal 5_Valuation list_New_Valuation list_New_Valuation list_New_Valuation list_New_Valuation list" xfId="1166" xr:uid="{00000000-0005-0000-0000-000077040000}"/>
    <cellStyle name="A_Normal 5_Valuation list_New_Valuation list_New_Valuation list_New_Valuation list_New_Valuation list_added" xfId="1167" xr:uid="{00000000-0005-0000-0000-000078040000}"/>
    <cellStyle name="A_Normal 5_Valuation list_New_Valuation list_New_Valuation list_New_Valuation list_New_Valuation list_added_New_Valuation list_added" xfId="1168" xr:uid="{00000000-0005-0000-0000-000079040000}"/>
    <cellStyle name="A_Normal 5_Valuation list_New_Valuation list_New_Valuation list_New_Valuation list_New_Valuation list_added_New_Valuation list_added_New_Valuation list_added" xfId="1169" xr:uid="{00000000-0005-0000-0000-00007A040000}"/>
    <cellStyle name="A_Normal 5_Valuation list_New_Valuation list_New_Valuation list_New_Valuation list_New_Valuation list_DV" xfId="1170" xr:uid="{00000000-0005-0000-0000-00007B040000}"/>
    <cellStyle name="A_Normal 5_Valuation list_New_Valuation list_New_Valuation list_New_Valuation list_New_Valuation list_DV_New_Valuation list_added" xfId="1171" xr:uid="{00000000-0005-0000-0000-00007C040000}"/>
    <cellStyle name="A_Normal 5_Valuation list_New_Valuation list_New_Valuation list_New_Valuation list_New_Valuation list_DV_New_Valuation list_added_New_Valuation list_added" xfId="1172" xr:uid="{00000000-0005-0000-0000-00007D040000}"/>
    <cellStyle name="A_Normal 5_Valuation list_New_Valuation list_New_Valuation list_New_Valuation list_New_Valuation list_DV_New_Valuation list_DV" xfId="1173" xr:uid="{00000000-0005-0000-0000-00007E040000}"/>
    <cellStyle name="A_Normal 5_Valuation list_New_Valuation list_New_Valuation list_New_Valuation list_New_Valuation list_DV_New_Valuation list_DV_New_Valuation list_added" xfId="1174" xr:uid="{00000000-0005-0000-0000-00007F040000}"/>
    <cellStyle name="A_Normal 5_Valuation list_New_Valuation list_New_Valuation list_New_Valuation list_New_Valuation list_DV_New_Valuation list_DV_New_Valuation list_added_New_Valuation list_added" xfId="1175" xr:uid="{00000000-0005-0000-0000-000080040000}"/>
    <cellStyle name="A_Normal 5_Valuation list_New_Valuation list_New_Valuation list_New_Valuation list_New_Valuation list_DV_New_Valuation list_DV_New_Valuation list_added_New_Valuation list_added_New_Valuation list_added" xfId="1176" xr:uid="{00000000-0005-0000-0000-000081040000}"/>
    <cellStyle name="A_Normal 5_Valuation list_New_Valuation list_New_Valuation list_New_Valuation list_New_Valuation list_DV_New_Valuation list_DV_New_Valuation list_DV" xfId="1177" xr:uid="{00000000-0005-0000-0000-000082040000}"/>
    <cellStyle name="A_Normal 5_Valuation list_New_Valuation list_New_Valuation list_New_Valuation list_New_Valuation list_DV_New_Valuation list_DV_New_Valuation list_DV_New_Valuation list_added" xfId="1178" xr:uid="{00000000-0005-0000-0000-000083040000}"/>
    <cellStyle name="A_Normal 5_Valuation list_New_Valuation list_New_Valuation list_New_Valuation list_New_Valuation list_DV_New_Valuation list_DV_New_Valuation list_DV_New_Valuation list_added_New_Valuation list_added" xfId="1179" xr:uid="{00000000-0005-0000-0000-000084040000}"/>
    <cellStyle name="A_Normal 5_Valuation list_New_Valuation list_New_Valuation list_New_Valuation list_New_Valuation list_DV_New_Valuation list_DV_New_Valuation list_sports" xfId="1180" xr:uid="{00000000-0005-0000-0000-000085040000}"/>
    <cellStyle name="A_Normal 5_Valuation list_New_Valuation list_New_Valuation list_New_Valuation list_New_Valuation list_DV_New_Valuation list_DV_New_Valuation list_sports_New_Valuation list_added" xfId="1181" xr:uid="{00000000-0005-0000-0000-000086040000}"/>
    <cellStyle name="A_Normal 5_Valuation list_New_Valuation list_New_Valuation list_New_Valuation list_New_Valuation list_DV_New_Valuation list_DV_New_Valuation list_sports_New_Valuation list_added_New_Valuation list_added" xfId="1182" xr:uid="{00000000-0005-0000-0000-000087040000}"/>
    <cellStyle name="A_Normal 5_Valuation list_New_Valuation list_New_Valuation list_New_Valuation list_New_Valuation list_New_Valuation list_added" xfId="1183" xr:uid="{00000000-0005-0000-0000-000088040000}"/>
    <cellStyle name="A_Normal 5_Valuation list_New_Valuation list_New_Valuation list_New_Valuation list_New_Valuation list_New_Valuation list_added_New_Valuation list_added" xfId="1184" xr:uid="{00000000-0005-0000-0000-000089040000}"/>
    <cellStyle name="A_Normal 5_Valuation list_New_Valuation list_New_Valuation list_New_Valuation list_New_Valuation list_New_Valuation list_DV" xfId="1185" xr:uid="{00000000-0005-0000-0000-00008A040000}"/>
    <cellStyle name="A_Normal 5_Valuation list_New_Valuation list_New_Valuation list_New_Valuation list_New_Valuation list_New_Valuation list_DV_New_Valuation list_added" xfId="1186" xr:uid="{00000000-0005-0000-0000-00008B040000}"/>
    <cellStyle name="A_Normal 5_Valuation list_New_Valuation list_New_Valuation list_New_Valuation list_New_Valuation list_New_Valuation list_DV_New_Valuation list_added_New_Valuation list_added" xfId="1187" xr:uid="{00000000-0005-0000-0000-00008C040000}"/>
    <cellStyle name="A_Normal 5_Valuation list_New_Valuation list_New_Valuation list_New_Valuation list_New_Valuation list_New_Valuation list_DV_New_Valuation list_added_New_Valuation list_added_New_Valuation list_added" xfId="1188" xr:uid="{00000000-0005-0000-0000-00008D040000}"/>
    <cellStyle name="A_Normal 5_Valuation list_New_Valuation list_New_Valuation list_New_Valuation list_New_Valuation list_New_Valuation list_DV_New_Valuation list_DV" xfId="1189" xr:uid="{00000000-0005-0000-0000-00008E040000}"/>
    <cellStyle name="A_Normal 5_Valuation list_New_Valuation list_New_Valuation list_New_Valuation list_New_Valuation list_New_Valuation list_DV_New_Valuation list_DV_New_Valuation list_added" xfId="1190" xr:uid="{00000000-0005-0000-0000-00008F040000}"/>
    <cellStyle name="A_Normal 5_Valuation list_New_Valuation list_New_Valuation list_New_Valuation list_New_Valuation list_New_Valuation list_DV_New_Valuation list_DV_New_Valuation list_added_New_Valuation list_added" xfId="1191" xr:uid="{00000000-0005-0000-0000-000090040000}"/>
    <cellStyle name="A_Normal 5_Valuation list_New_Valuation list_New_Valuation list_New_Valuation list_New_Valuation list_New_Valuation list_DV_New_Valuation list_sports" xfId="1192" xr:uid="{00000000-0005-0000-0000-000091040000}"/>
    <cellStyle name="A_Normal 5_Valuation list_New_Valuation list_New_Valuation list_New_Valuation list_New_Valuation list_New_Valuation list_DV_New_Valuation list_sports_New_Valuation list_added" xfId="1193" xr:uid="{00000000-0005-0000-0000-000092040000}"/>
    <cellStyle name="A_Normal 5_Valuation list_New_Valuation list_New_Valuation list_New_Valuation list_New_Valuation list_New_Valuation list_DV_New_Valuation list_sports_New_Valuation list_added_New_Valuation list_added" xfId="1194" xr:uid="{00000000-0005-0000-0000-000093040000}"/>
    <cellStyle name="A_Normal 5_Valuation list_New_Valuation list_New_Valuation list_New_Valuation list_New_Valuation list_sports" xfId="1195" xr:uid="{00000000-0005-0000-0000-000094040000}"/>
    <cellStyle name="A_Normal 5_Valuation list_New_Valuation list_New_Valuation list_New_Valuation list_New_Valuation list_sports_New_Valuation list_added" xfId="1196" xr:uid="{00000000-0005-0000-0000-000095040000}"/>
    <cellStyle name="A_Normal 5_Valuation list_New_Valuation list_New_Valuation list_New_Valuation list_New_Valuation list_sports_New_Valuation list_added_New_Valuation list_added" xfId="1197" xr:uid="{00000000-0005-0000-0000-000096040000}"/>
    <cellStyle name="A_Normal 5_Valuation list_New_Valuation list_New_Valuation list_sports" xfId="1198" xr:uid="{00000000-0005-0000-0000-000097040000}"/>
    <cellStyle name="A_Normal 5_Valuation list_New_Valuation list_New_Valuation list_sports_New_Valuation list_added" xfId="1199" xr:uid="{00000000-0005-0000-0000-000098040000}"/>
    <cellStyle name="A_Normal 5_Valuation list_New_Valuation list_New_Valuation list_sports_New_Valuation list_added_New_Valuation list_added" xfId="1200" xr:uid="{00000000-0005-0000-0000-000099040000}"/>
    <cellStyle name="A_Normal 6" xfId="1201" xr:uid="{00000000-0005-0000-0000-00009A040000}"/>
    <cellStyle name="A_Normal 6_New_Valuation list" xfId="1202" xr:uid="{00000000-0005-0000-0000-00009B040000}"/>
    <cellStyle name="A_Normal 6_New_Valuation list_added" xfId="1203" xr:uid="{00000000-0005-0000-0000-00009C040000}"/>
    <cellStyle name="A_Normal 6_New_Valuation list_added_New_Valuation list_added" xfId="1204" xr:uid="{00000000-0005-0000-0000-00009D040000}"/>
    <cellStyle name="A_Normal 6_New_Valuation list_added_New_Valuation list_added_New_Valuation list_added" xfId="1205" xr:uid="{00000000-0005-0000-0000-00009E040000}"/>
    <cellStyle name="A_Normal 6_New_Valuation list_DV" xfId="1206" xr:uid="{00000000-0005-0000-0000-00009F040000}"/>
    <cellStyle name="A_Normal 6_New_Valuation list_DV_New_Valuation list_added" xfId="1207" xr:uid="{00000000-0005-0000-0000-0000A0040000}"/>
    <cellStyle name="A_Normal 6_New_Valuation list_DV_New_Valuation list_added_New_Valuation list_added" xfId="1208" xr:uid="{00000000-0005-0000-0000-0000A1040000}"/>
    <cellStyle name="A_Normal 6_New_Valuation list_DV_New_Valuation list_DV" xfId="1209" xr:uid="{00000000-0005-0000-0000-0000A2040000}"/>
    <cellStyle name="A_Normal 6_New_Valuation list_DV_New_Valuation list_DV_New_Valuation list_added" xfId="1210" xr:uid="{00000000-0005-0000-0000-0000A3040000}"/>
    <cellStyle name="A_Normal 6_New_Valuation list_DV_New_Valuation list_DV_New_Valuation list_added_New_Valuation list_added" xfId="1211" xr:uid="{00000000-0005-0000-0000-0000A4040000}"/>
    <cellStyle name="A_Normal 6_New_Valuation list_DV_New_Valuation list_DV_New_Valuation list_added_New_Valuation list_added_New_Valuation list_added" xfId="1212" xr:uid="{00000000-0005-0000-0000-0000A5040000}"/>
    <cellStyle name="A_Normal 6_New_Valuation list_DV_New_Valuation list_DV_New_Valuation list_DV" xfId="1213" xr:uid="{00000000-0005-0000-0000-0000A6040000}"/>
    <cellStyle name="A_Normal 6_New_Valuation list_DV_New_Valuation list_DV_New_Valuation list_DV_New_Valuation list_added" xfId="1214" xr:uid="{00000000-0005-0000-0000-0000A7040000}"/>
    <cellStyle name="A_Normal 6_New_Valuation list_DV_New_Valuation list_DV_New_Valuation list_DV_New_Valuation list_added_New_Valuation list_added" xfId="1215" xr:uid="{00000000-0005-0000-0000-0000A8040000}"/>
    <cellStyle name="A_Normal 6_New_Valuation list_DV_New_Valuation list_DV_New_Valuation list_sports" xfId="1216" xr:uid="{00000000-0005-0000-0000-0000A9040000}"/>
    <cellStyle name="A_Normal 6_New_Valuation list_DV_New_Valuation list_DV_New_Valuation list_sports_New_Valuation list_added" xfId="1217" xr:uid="{00000000-0005-0000-0000-0000AA040000}"/>
    <cellStyle name="A_Normal 6_New_Valuation list_DV_New_Valuation list_DV_New_Valuation list_sports_New_Valuation list_added_New_Valuation list_added" xfId="1218" xr:uid="{00000000-0005-0000-0000-0000AB040000}"/>
    <cellStyle name="A_Normal 6_New_Valuation list_New_Valuation list" xfId="1219" xr:uid="{00000000-0005-0000-0000-0000AC040000}"/>
    <cellStyle name="A_Normal 6_New_Valuation list_New_Valuation list_added" xfId="1220" xr:uid="{00000000-0005-0000-0000-0000AD040000}"/>
    <cellStyle name="A_Normal 6_New_Valuation list_New_Valuation list_added_New_Valuation list_added" xfId="1221" xr:uid="{00000000-0005-0000-0000-0000AE040000}"/>
    <cellStyle name="A_Normal 6_New_Valuation list_New_Valuation list_DV" xfId="1222" xr:uid="{00000000-0005-0000-0000-0000AF040000}"/>
    <cellStyle name="A_Normal 6_New_Valuation list_New_Valuation list_DV_New_Valuation list_added" xfId="1223" xr:uid="{00000000-0005-0000-0000-0000B0040000}"/>
    <cellStyle name="A_Normal 6_New_Valuation list_New_Valuation list_DV_New_Valuation list_added_New_Valuation list_added" xfId="1224" xr:uid="{00000000-0005-0000-0000-0000B1040000}"/>
    <cellStyle name="A_Normal 6_New_Valuation list_New_Valuation list_DV_New_Valuation list_added_New_Valuation list_added_New_Valuation list_added" xfId="1225" xr:uid="{00000000-0005-0000-0000-0000B2040000}"/>
    <cellStyle name="A_Normal 6_New_Valuation list_New_Valuation list_DV_New_Valuation list_DV" xfId="1226" xr:uid="{00000000-0005-0000-0000-0000B3040000}"/>
    <cellStyle name="A_Normal 6_New_Valuation list_New_Valuation list_DV_New_Valuation list_DV_New_Valuation list_added" xfId="1227" xr:uid="{00000000-0005-0000-0000-0000B4040000}"/>
    <cellStyle name="A_Normal 6_New_Valuation list_New_Valuation list_DV_New_Valuation list_DV_New_Valuation list_added_New_Valuation list_added" xfId="1228" xr:uid="{00000000-0005-0000-0000-0000B5040000}"/>
    <cellStyle name="A_Normal 6_New_Valuation list_New_Valuation list_DV_New_Valuation list_sports" xfId="1229" xr:uid="{00000000-0005-0000-0000-0000B6040000}"/>
    <cellStyle name="A_Normal 6_New_Valuation list_New_Valuation list_DV_New_Valuation list_sports_New_Valuation list_added" xfId="1230" xr:uid="{00000000-0005-0000-0000-0000B7040000}"/>
    <cellStyle name="A_Normal 6_New_Valuation list_New_Valuation list_DV_New_Valuation list_sports_New_Valuation list_added_New_Valuation list_added" xfId="1231" xr:uid="{00000000-0005-0000-0000-0000B8040000}"/>
    <cellStyle name="A_Normal 6_New_Valuation list_New_Valuation list_New_Valuation list" xfId="1232" xr:uid="{00000000-0005-0000-0000-0000B9040000}"/>
    <cellStyle name="A_Normal 6_New_Valuation list_New_Valuation list_New_Valuation list_added" xfId="1233" xr:uid="{00000000-0005-0000-0000-0000BA040000}"/>
    <cellStyle name="A_Normal 6_New_Valuation list_New_Valuation list_New_Valuation list_added_New_Valuation list_added" xfId="1234" xr:uid="{00000000-0005-0000-0000-0000BB040000}"/>
    <cellStyle name="A_Normal 6_New_Valuation list_New_Valuation list_New_Valuation list_added_New_Valuation list_added_New_Valuation list_added" xfId="1235" xr:uid="{00000000-0005-0000-0000-0000BC040000}"/>
    <cellStyle name="A_Normal 6_New_Valuation list_New_Valuation list_New_Valuation list_DV" xfId="1236" xr:uid="{00000000-0005-0000-0000-0000BD040000}"/>
    <cellStyle name="A_Normal 6_New_Valuation list_New_Valuation list_New_Valuation list_DV_New_Valuation list_added" xfId="1237" xr:uid="{00000000-0005-0000-0000-0000BE040000}"/>
    <cellStyle name="A_Normal 6_New_Valuation list_New_Valuation list_New_Valuation list_DV_New_Valuation list_added_New_Valuation list_added" xfId="1238" xr:uid="{00000000-0005-0000-0000-0000BF040000}"/>
    <cellStyle name="A_Normal 6_New_Valuation list_New_Valuation list_New_Valuation list_DV_New_Valuation list_DV" xfId="1239" xr:uid="{00000000-0005-0000-0000-0000C0040000}"/>
    <cellStyle name="A_Normal 6_New_Valuation list_New_Valuation list_New_Valuation list_DV_New_Valuation list_DV_New_Valuation list_added" xfId="1240" xr:uid="{00000000-0005-0000-0000-0000C1040000}"/>
    <cellStyle name="A_Normal 6_New_Valuation list_New_Valuation list_New_Valuation list_DV_New_Valuation list_DV_New_Valuation list_added_New_Valuation list_added" xfId="1241" xr:uid="{00000000-0005-0000-0000-0000C2040000}"/>
    <cellStyle name="A_Normal 6_New_Valuation list_New_Valuation list_New_Valuation list_DV_New_Valuation list_DV_New_Valuation list_added_New_Valuation list_added_New_Valuation list_added" xfId="1242" xr:uid="{00000000-0005-0000-0000-0000C3040000}"/>
    <cellStyle name="A_Normal 6_New_Valuation list_New_Valuation list_New_Valuation list_DV_New_Valuation list_DV_New_Valuation list_DV" xfId="1243" xr:uid="{00000000-0005-0000-0000-0000C4040000}"/>
    <cellStyle name="A_Normal 6_New_Valuation list_New_Valuation list_New_Valuation list_DV_New_Valuation list_DV_New_Valuation list_DV_New_Valuation list_added" xfId="1244" xr:uid="{00000000-0005-0000-0000-0000C5040000}"/>
    <cellStyle name="A_Normal 6_New_Valuation list_New_Valuation list_New_Valuation list_DV_New_Valuation list_DV_New_Valuation list_DV_New_Valuation list_added_New_Valuation list_added" xfId="1245" xr:uid="{00000000-0005-0000-0000-0000C6040000}"/>
    <cellStyle name="A_Normal 6_New_Valuation list_New_Valuation list_New_Valuation list_DV_New_Valuation list_DV_New_Valuation list_sports" xfId="1246" xr:uid="{00000000-0005-0000-0000-0000C7040000}"/>
    <cellStyle name="A_Normal 6_New_Valuation list_New_Valuation list_New_Valuation list_DV_New_Valuation list_DV_New_Valuation list_sports_New_Valuation list_added" xfId="1247" xr:uid="{00000000-0005-0000-0000-0000C8040000}"/>
    <cellStyle name="A_Normal 6_New_Valuation list_New_Valuation list_New_Valuation list_DV_New_Valuation list_DV_New_Valuation list_sports_New_Valuation list_added_New_Valuation list_added" xfId="1248" xr:uid="{00000000-0005-0000-0000-0000C9040000}"/>
    <cellStyle name="A_Normal 6_New_Valuation list_New_Valuation list_New_Valuation list_New_Valuation list" xfId="1249" xr:uid="{00000000-0005-0000-0000-0000CA040000}"/>
    <cellStyle name="A_Normal 6_New_Valuation list_New_Valuation list_New_Valuation list_New_Valuation list_added" xfId="1250" xr:uid="{00000000-0005-0000-0000-0000CB040000}"/>
    <cellStyle name="A_Normal 6_New_Valuation list_New_Valuation list_New_Valuation list_New_Valuation list_added_New_Valuation list_added" xfId="1251" xr:uid="{00000000-0005-0000-0000-0000CC040000}"/>
    <cellStyle name="A_Normal 6_New_Valuation list_New_Valuation list_New_Valuation list_New_Valuation list_DV" xfId="1252" xr:uid="{00000000-0005-0000-0000-0000CD040000}"/>
    <cellStyle name="A_Normal 6_New_Valuation list_New_Valuation list_New_Valuation list_New_Valuation list_DV_New_Valuation list_added" xfId="1253" xr:uid="{00000000-0005-0000-0000-0000CE040000}"/>
    <cellStyle name="A_Normal 6_New_Valuation list_New_Valuation list_New_Valuation list_New_Valuation list_DV_New_Valuation list_added_New_Valuation list_added" xfId="1254" xr:uid="{00000000-0005-0000-0000-0000CF040000}"/>
    <cellStyle name="A_Normal 6_New_Valuation list_New_Valuation list_New_Valuation list_New_Valuation list_DV_New_Valuation list_added_New_Valuation list_added_New_Valuation list_added" xfId="1255" xr:uid="{00000000-0005-0000-0000-0000D0040000}"/>
    <cellStyle name="A_Normal 6_New_Valuation list_New_Valuation list_New_Valuation list_New_Valuation list_DV_New_Valuation list_DV" xfId="1256" xr:uid="{00000000-0005-0000-0000-0000D1040000}"/>
    <cellStyle name="A_Normal 6_New_Valuation list_New_Valuation list_New_Valuation list_New_Valuation list_DV_New_Valuation list_DV_New_Valuation list_added" xfId="1257" xr:uid="{00000000-0005-0000-0000-0000D2040000}"/>
    <cellStyle name="A_Normal 6_New_Valuation list_New_Valuation list_New_Valuation list_New_Valuation list_DV_New_Valuation list_DV_New_Valuation list_added_New_Valuation list_added" xfId="1258" xr:uid="{00000000-0005-0000-0000-0000D3040000}"/>
    <cellStyle name="A_Normal 6_New_Valuation list_New_Valuation list_New_Valuation list_New_Valuation list_DV_New_Valuation list_sports" xfId="1259" xr:uid="{00000000-0005-0000-0000-0000D4040000}"/>
    <cellStyle name="A_Normal 6_New_Valuation list_New_Valuation list_New_Valuation list_New_Valuation list_DV_New_Valuation list_sports_New_Valuation list_added" xfId="1260" xr:uid="{00000000-0005-0000-0000-0000D5040000}"/>
    <cellStyle name="A_Normal 6_New_Valuation list_New_Valuation list_New_Valuation list_New_Valuation list_DV_New_Valuation list_sports_New_Valuation list_added_New_Valuation list_added" xfId="1261" xr:uid="{00000000-0005-0000-0000-0000D6040000}"/>
    <cellStyle name="A_Normal 6_New_Valuation list_New_Valuation list_New_Valuation list_New_Valuation list_New_Valuation list" xfId="1262" xr:uid="{00000000-0005-0000-0000-0000D7040000}"/>
    <cellStyle name="A_Normal 6_New_Valuation list_New_Valuation list_New_Valuation list_New_Valuation list_New_Valuation list_added" xfId="1263" xr:uid="{00000000-0005-0000-0000-0000D8040000}"/>
    <cellStyle name="A_Normal 6_New_Valuation list_New_Valuation list_New_Valuation list_New_Valuation list_New_Valuation list_added_New_Valuation list_added" xfId="1264" xr:uid="{00000000-0005-0000-0000-0000D9040000}"/>
    <cellStyle name="A_Normal 6_New_Valuation list_New_Valuation list_New_Valuation list_New_Valuation list_New_Valuation list_added_New_Valuation list_added_New_Valuation list_added" xfId="1265" xr:uid="{00000000-0005-0000-0000-0000DA040000}"/>
    <cellStyle name="A_Normal 6_New_Valuation list_New_Valuation list_New_Valuation list_New_Valuation list_New_Valuation list_DV" xfId="1266" xr:uid="{00000000-0005-0000-0000-0000DB040000}"/>
    <cellStyle name="A_Normal 6_New_Valuation list_New_Valuation list_New_Valuation list_New_Valuation list_New_Valuation list_DV_New_Valuation list_added" xfId="1267" xr:uid="{00000000-0005-0000-0000-0000DC040000}"/>
    <cellStyle name="A_Normal 6_New_Valuation list_New_Valuation list_New_Valuation list_New_Valuation list_New_Valuation list_DV_New_Valuation list_added_New_Valuation list_added" xfId="1268" xr:uid="{00000000-0005-0000-0000-0000DD040000}"/>
    <cellStyle name="A_Normal 6_New_Valuation list_New_Valuation list_New_Valuation list_New_Valuation list_New_Valuation list_DV_New_Valuation list_DV" xfId="1269" xr:uid="{00000000-0005-0000-0000-0000DE040000}"/>
    <cellStyle name="A_Normal 6_New_Valuation list_New_Valuation list_New_Valuation list_New_Valuation list_New_Valuation list_DV_New_Valuation list_DV_New_Valuation list_added" xfId="1270" xr:uid="{00000000-0005-0000-0000-0000DF040000}"/>
    <cellStyle name="A_Normal 6_New_Valuation list_New_Valuation list_New_Valuation list_New_Valuation list_New_Valuation list_DV_New_Valuation list_DV_New_Valuation list_added_New_Valuation list_added" xfId="1271" xr:uid="{00000000-0005-0000-0000-0000E0040000}"/>
    <cellStyle name="A_Normal 6_New_Valuation list_New_Valuation list_New_Valuation list_New_Valuation list_New_Valuation list_DV_New_Valuation list_DV_New_Valuation list_added_New_Valuation list_added_New_Valuation list_added" xfId="1272" xr:uid="{00000000-0005-0000-0000-0000E1040000}"/>
    <cellStyle name="A_Normal 6_New_Valuation list_New_Valuation list_New_Valuation list_New_Valuation list_New_Valuation list_DV_New_Valuation list_DV_New_Valuation list_DV" xfId="1273" xr:uid="{00000000-0005-0000-0000-0000E2040000}"/>
    <cellStyle name="A_Normal 6_New_Valuation list_New_Valuation list_New_Valuation list_New_Valuation list_New_Valuation list_DV_New_Valuation list_DV_New_Valuation list_DV_New_Valuation list_added" xfId="1274" xr:uid="{00000000-0005-0000-0000-0000E3040000}"/>
    <cellStyle name="A_Normal 6_New_Valuation list_New_Valuation list_New_Valuation list_New_Valuation list_New_Valuation list_DV_New_Valuation list_DV_New_Valuation list_DV_New_Valuation list_added_New_Valuation list_added" xfId="1275" xr:uid="{00000000-0005-0000-0000-0000E4040000}"/>
    <cellStyle name="A_Normal 6_New_Valuation list_New_Valuation list_New_Valuation list_New_Valuation list_New_Valuation list_DV_New_Valuation list_DV_New_Valuation list_sports" xfId="1276" xr:uid="{00000000-0005-0000-0000-0000E5040000}"/>
    <cellStyle name="A_Normal 6_New_Valuation list_New_Valuation list_New_Valuation list_New_Valuation list_New_Valuation list_DV_New_Valuation list_DV_New_Valuation list_sports_New_Valuation list_added" xfId="1277" xr:uid="{00000000-0005-0000-0000-0000E6040000}"/>
    <cellStyle name="A_Normal 6_New_Valuation list_New_Valuation list_New_Valuation list_New_Valuation list_New_Valuation list_DV_New_Valuation list_DV_New_Valuation list_sports_New_Valuation list_added_New_Valuation list_added" xfId="1278" xr:uid="{00000000-0005-0000-0000-0000E7040000}"/>
    <cellStyle name="A_Normal 6_New_Valuation list_New_Valuation list_New_Valuation list_New_Valuation list_New_Valuation list_New_Valuation list_added" xfId="1279" xr:uid="{00000000-0005-0000-0000-0000E8040000}"/>
    <cellStyle name="A_Normal 6_New_Valuation list_New_Valuation list_New_Valuation list_New_Valuation list_New_Valuation list_New_Valuation list_added_New_Valuation list_added" xfId="1280" xr:uid="{00000000-0005-0000-0000-0000E9040000}"/>
    <cellStyle name="A_Normal 6_New_Valuation list_New_Valuation list_New_Valuation list_New_Valuation list_New_Valuation list_New_Valuation list_DV" xfId="1281" xr:uid="{00000000-0005-0000-0000-0000EA040000}"/>
    <cellStyle name="A_Normal 6_New_Valuation list_New_Valuation list_New_Valuation list_New_Valuation list_New_Valuation list_New_Valuation list_DV_New_Valuation list_added" xfId="1282" xr:uid="{00000000-0005-0000-0000-0000EB040000}"/>
    <cellStyle name="A_Normal 6_New_Valuation list_New_Valuation list_New_Valuation list_New_Valuation list_New_Valuation list_New_Valuation list_DV_New_Valuation list_added_New_Valuation list_added" xfId="1283" xr:uid="{00000000-0005-0000-0000-0000EC040000}"/>
    <cellStyle name="A_Normal 6_New_Valuation list_New_Valuation list_New_Valuation list_New_Valuation list_New_Valuation list_New_Valuation list_DV_New_Valuation list_added_New_Valuation list_added_New_Valuation list_added" xfId="1284" xr:uid="{00000000-0005-0000-0000-0000ED040000}"/>
    <cellStyle name="A_Normal 6_New_Valuation list_New_Valuation list_New_Valuation list_New_Valuation list_New_Valuation list_New_Valuation list_DV_New_Valuation list_DV" xfId="1285" xr:uid="{00000000-0005-0000-0000-0000EE040000}"/>
    <cellStyle name="A_Normal 6_New_Valuation list_New_Valuation list_New_Valuation list_New_Valuation list_New_Valuation list_New_Valuation list_DV_New_Valuation list_DV_New_Valuation list_added" xfId="1286" xr:uid="{00000000-0005-0000-0000-0000EF040000}"/>
    <cellStyle name="A_Normal 6_New_Valuation list_New_Valuation list_New_Valuation list_New_Valuation list_New_Valuation list_New_Valuation list_DV_New_Valuation list_DV_New_Valuation list_added_New_Valuation list_added" xfId="1287" xr:uid="{00000000-0005-0000-0000-0000F0040000}"/>
    <cellStyle name="A_Normal 6_New_Valuation list_New_Valuation list_New_Valuation list_New_Valuation list_New_Valuation list_New_Valuation list_DV_New_Valuation list_sports" xfId="1288" xr:uid="{00000000-0005-0000-0000-0000F1040000}"/>
    <cellStyle name="A_Normal 6_New_Valuation list_New_Valuation list_New_Valuation list_New_Valuation list_New_Valuation list_New_Valuation list_DV_New_Valuation list_sports_New_Valuation list_added" xfId="1289" xr:uid="{00000000-0005-0000-0000-0000F2040000}"/>
    <cellStyle name="A_Normal 6_New_Valuation list_New_Valuation list_New_Valuation list_New_Valuation list_New_Valuation list_New_Valuation list_DV_New_Valuation list_sports_New_Valuation list_added_New_Valuation list_added" xfId="1290" xr:uid="{00000000-0005-0000-0000-0000F3040000}"/>
    <cellStyle name="A_Normal 6_New_Valuation list_New_Valuation list_New_Valuation list_New_Valuation list_New_Valuation list_sports" xfId="1291" xr:uid="{00000000-0005-0000-0000-0000F4040000}"/>
    <cellStyle name="A_Normal 6_New_Valuation list_New_Valuation list_New_Valuation list_New_Valuation list_New_Valuation list_sports_New_Valuation list_added" xfId="1292" xr:uid="{00000000-0005-0000-0000-0000F5040000}"/>
    <cellStyle name="A_Normal 6_New_Valuation list_New_Valuation list_New_Valuation list_New_Valuation list_New_Valuation list_sports_New_Valuation list_added_New_Valuation list_added" xfId="1293" xr:uid="{00000000-0005-0000-0000-0000F6040000}"/>
    <cellStyle name="A_Normal 6_New_Valuation list_New_Valuation list_New_Valuation list_sports" xfId="1294" xr:uid="{00000000-0005-0000-0000-0000F7040000}"/>
    <cellStyle name="A_Normal 6_New_Valuation list_New_Valuation list_New_Valuation list_sports_New_Valuation list_added" xfId="1295" xr:uid="{00000000-0005-0000-0000-0000F8040000}"/>
    <cellStyle name="A_Normal 6_New_Valuation list_New_Valuation list_New_Valuation list_sports_New_Valuation list_added_New_Valuation list_added" xfId="1296" xr:uid="{00000000-0005-0000-0000-0000F9040000}"/>
    <cellStyle name="A_Normal 6_New_Valuation list_sports" xfId="1297" xr:uid="{00000000-0005-0000-0000-0000FA040000}"/>
    <cellStyle name="A_Normal 6_New_Valuation list_sports_New_Valuation list_added" xfId="1298" xr:uid="{00000000-0005-0000-0000-0000FB040000}"/>
    <cellStyle name="A_Normal 6_New_Valuation list_sports_New_Valuation list_added_New_Valuation list_added" xfId="1299" xr:uid="{00000000-0005-0000-0000-0000FC040000}"/>
    <cellStyle name="A_Normal 6_TEST_2_Valuation list" xfId="1300" xr:uid="{00000000-0005-0000-0000-0000FD040000}"/>
    <cellStyle name="A_Normal 6_TEST_2_Valuation list_New_Valuation list" xfId="1301" xr:uid="{00000000-0005-0000-0000-0000FE040000}"/>
    <cellStyle name="A_Normal 6_TEST_2_Valuation list_New_Valuation list_added" xfId="1302" xr:uid="{00000000-0005-0000-0000-0000FF040000}"/>
    <cellStyle name="A_Normal 6_TEST_2_Valuation list_New_Valuation list_added_New_Valuation list_added" xfId="1303" xr:uid="{00000000-0005-0000-0000-000000050000}"/>
    <cellStyle name="A_Normal 6_TEST_2_Valuation list_New_Valuation list_DV" xfId="1304" xr:uid="{00000000-0005-0000-0000-000001050000}"/>
    <cellStyle name="A_Normal 6_TEST_2_Valuation list_New_Valuation list_DV_New_Valuation list_added" xfId="1305" xr:uid="{00000000-0005-0000-0000-000002050000}"/>
    <cellStyle name="A_Normal 6_TEST_2_Valuation list_New_Valuation list_DV_New_Valuation list_added_New_Valuation list_added" xfId="1306" xr:uid="{00000000-0005-0000-0000-000003050000}"/>
    <cellStyle name="A_Normal 6_TEST_2_Valuation list_New_Valuation list_DV_New_Valuation list_added_New_Valuation list_added_New_Valuation list_added" xfId="1307" xr:uid="{00000000-0005-0000-0000-000004050000}"/>
    <cellStyle name="A_Normal 6_TEST_2_Valuation list_New_Valuation list_DV_New_Valuation list_DV" xfId="1308" xr:uid="{00000000-0005-0000-0000-000005050000}"/>
    <cellStyle name="A_Normal 6_TEST_2_Valuation list_New_Valuation list_DV_New_Valuation list_DV_New_Valuation list_added" xfId="1309" xr:uid="{00000000-0005-0000-0000-000006050000}"/>
    <cellStyle name="A_Normal 6_TEST_2_Valuation list_New_Valuation list_DV_New_Valuation list_DV_New_Valuation list_added_New_Valuation list_added" xfId="1310" xr:uid="{00000000-0005-0000-0000-000007050000}"/>
    <cellStyle name="A_Normal 6_TEST_2_Valuation list_New_Valuation list_DV_New_Valuation list_sports" xfId="1311" xr:uid="{00000000-0005-0000-0000-000008050000}"/>
    <cellStyle name="A_Normal 6_TEST_2_Valuation list_New_Valuation list_DV_New_Valuation list_sports_New_Valuation list_added" xfId="1312" xr:uid="{00000000-0005-0000-0000-000009050000}"/>
    <cellStyle name="A_Normal 6_TEST_2_Valuation list_New_Valuation list_DV_New_Valuation list_sports_New_Valuation list_added_New_Valuation list_added" xfId="1313" xr:uid="{00000000-0005-0000-0000-00000A050000}"/>
    <cellStyle name="A_Normal 6_TEST_2_Valuation list_New_Valuation list_New_Valuation list" xfId="1314" xr:uid="{00000000-0005-0000-0000-00000B050000}"/>
    <cellStyle name="A_Normal 6_TEST_2_Valuation list_New_Valuation list_New_Valuation list_added" xfId="1315" xr:uid="{00000000-0005-0000-0000-00000C050000}"/>
    <cellStyle name="A_Normal 6_TEST_2_Valuation list_New_Valuation list_New_Valuation list_added_New_Valuation list_added" xfId="1316" xr:uid="{00000000-0005-0000-0000-00000D050000}"/>
    <cellStyle name="A_Normal 6_TEST_2_Valuation list_New_Valuation list_New_Valuation list_added_New_Valuation list_added_New_Valuation list_added" xfId="1317" xr:uid="{00000000-0005-0000-0000-00000E050000}"/>
    <cellStyle name="A_Normal 6_TEST_2_Valuation list_New_Valuation list_New_Valuation list_DV" xfId="1318" xr:uid="{00000000-0005-0000-0000-00000F050000}"/>
    <cellStyle name="A_Normal 6_TEST_2_Valuation list_New_Valuation list_New_Valuation list_DV_New_Valuation list_added" xfId="1319" xr:uid="{00000000-0005-0000-0000-000010050000}"/>
    <cellStyle name="A_Normal 6_TEST_2_Valuation list_New_Valuation list_New_Valuation list_DV_New_Valuation list_added_New_Valuation list_added" xfId="1320" xr:uid="{00000000-0005-0000-0000-000011050000}"/>
    <cellStyle name="A_Normal 6_TEST_2_Valuation list_New_Valuation list_New_Valuation list_DV_New_Valuation list_DV" xfId="1321" xr:uid="{00000000-0005-0000-0000-000012050000}"/>
    <cellStyle name="A_Normal 6_TEST_2_Valuation list_New_Valuation list_New_Valuation list_DV_New_Valuation list_DV_New_Valuation list_added" xfId="1322" xr:uid="{00000000-0005-0000-0000-000013050000}"/>
    <cellStyle name="A_Normal 6_TEST_2_Valuation list_New_Valuation list_New_Valuation list_DV_New_Valuation list_DV_New_Valuation list_added_New_Valuation list_added" xfId="1323" xr:uid="{00000000-0005-0000-0000-000014050000}"/>
    <cellStyle name="A_Normal 6_TEST_2_Valuation list_New_Valuation list_New_Valuation list_DV_New_Valuation list_DV_New_Valuation list_added_New_Valuation list_added_New_Valuation list_added" xfId="1324" xr:uid="{00000000-0005-0000-0000-000015050000}"/>
    <cellStyle name="A_Normal 6_TEST_2_Valuation list_New_Valuation list_New_Valuation list_DV_New_Valuation list_DV_New_Valuation list_DV" xfId="1325" xr:uid="{00000000-0005-0000-0000-000016050000}"/>
    <cellStyle name="A_Normal 6_TEST_2_Valuation list_New_Valuation list_New_Valuation list_DV_New_Valuation list_DV_New_Valuation list_DV_New_Valuation list_added" xfId="1326" xr:uid="{00000000-0005-0000-0000-000017050000}"/>
    <cellStyle name="A_Normal 6_TEST_2_Valuation list_New_Valuation list_New_Valuation list_DV_New_Valuation list_DV_New_Valuation list_DV_New_Valuation list_added_New_Valuation list_added" xfId="1327" xr:uid="{00000000-0005-0000-0000-000018050000}"/>
    <cellStyle name="A_Normal 6_TEST_2_Valuation list_New_Valuation list_New_Valuation list_DV_New_Valuation list_DV_New_Valuation list_sports" xfId="1328" xr:uid="{00000000-0005-0000-0000-000019050000}"/>
    <cellStyle name="A_Normal 6_TEST_2_Valuation list_New_Valuation list_New_Valuation list_DV_New_Valuation list_DV_New_Valuation list_sports_New_Valuation list_added" xfId="1329" xr:uid="{00000000-0005-0000-0000-00001A050000}"/>
    <cellStyle name="A_Normal 6_TEST_2_Valuation list_New_Valuation list_New_Valuation list_DV_New_Valuation list_DV_New_Valuation list_sports_New_Valuation list_added_New_Valuation list_added" xfId="1330" xr:uid="{00000000-0005-0000-0000-00001B050000}"/>
    <cellStyle name="A_Normal 6_TEST_2_Valuation list_New_Valuation list_New_Valuation list_New_Valuation list" xfId="1331" xr:uid="{00000000-0005-0000-0000-00001C050000}"/>
    <cellStyle name="A_Normal 6_TEST_2_Valuation list_New_Valuation list_New_Valuation list_New_Valuation list_added" xfId="1332" xr:uid="{00000000-0005-0000-0000-00001D050000}"/>
    <cellStyle name="A_Normal 6_TEST_2_Valuation list_New_Valuation list_New_Valuation list_New_Valuation list_added_New_Valuation list_added" xfId="1333" xr:uid="{00000000-0005-0000-0000-00001E050000}"/>
    <cellStyle name="A_Normal 6_TEST_2_Valuation list_New_Valuation list_New_Valuation list_New_Valuation list_DV" xfId="1334" xr:uid="{00000000-0005-0000-0000-00001F050000}"/>
    <cellStyle name="A_Normal 6_TEST_2_Valuation list_New_Valuation list_New_Valuation list_New_Valuation list_DV_New_Valuation list_added" xfId="1335" xr:uid="{00000000-0005-0000-0000-000020050000}"/>
    <cellStyle name="A_Normal 6_TEST_2_Valuation list_New_Valuation list_New_Valuation list_New_Valuation list_DV_New_Valuation list_added_New_Valuation list_added" xfId="1336" xr:uid="{00000000-0005-0000-0000-000021050000}"/>
    <cellStyle name="A_Normal 6_TEST_2_Valuation list_New_Valuation list_New_Valuation list_New_Valuation list_DV_New_Valuation list_added_New_Valuation list_added_New_Valuation list_added" xfId="1337" xr:uid="{00000000-0005-0000-0000-000022050000}"/>
    <cellStyle name="A_Normal 6_TEST_2_Valuation list_New_Valuation list_New_Valuation list_New_Valuation list_DV_New_Valuation list_DV" xfId="1338" xr:uid="{00000000-0005-0000-0000-000023050000}"/>
    <cellStyle name="A_Normal 6_TEST_2_Valuation list_New_Valuation list_New_Valuation list_New_Valuation list_DV_New_Valuation list_DV_New_Valuation list_added" xfId="1339" xr:uid="{00000000-0005-0000-0000-000024050000}"/>
    <cellStyle name="A_Normal 6_TEST_2_Valuation list_New_Valuation list_New_Valuation list_New_Valuation list_DV_New_Valuation list_DV_New_Valuation list_added_New_Valuation list_added" xfId="1340" xr:uid="{00000000-0005-0000-0000-000025050000}"/>
    <cellStyle name="A_Normal 6_TEST_2_Valuation list_New_Valuation list_New_Valuation list_New_Valuation list_DV_New_Valuation list_sports" xfId="1341" xr:uid="{00000000-0005-0000-0000-000026050000}"/>
    <cellStyle name="A_Normal 6_TEST_2_Valuation list_New_Valuation list_New_Valuation list_New_Valuation list_DV_New_Valuation list_sports_New_Valuation list_added" xfId="1342" xr:uid="{00000000-0005-0000-0000-000027050000}"/>
    <cellStyle name="A_Normal 6_TEST_2_Valuation list_New_Valuation list_New_Valuation list_New_Valuation list_DV_New_Valuation list_sports_New_Valuation list_added_New_Valuation list_added" xfId="1343" xr:uid="{00000000-0005-0000-0000-000028050000}"/>
    <cellStyle name="A_Normal 6_TEST_2_Valuation list_New_Valuation list_New_Valuation list_New_Valuation list_New_Valuation list" xfId="1344" xr:uid="{00000000-0005-0000-0000-000029050000}"/>
    <cellStyle name="A_Normal 6_TEST_2_Valuation list_New_Valuation list_New_Valuation list_New_Valuation list_New_Valuation list_added" xfId="1345" xr:uid="{00000000-0005-0000-0000-00002A050000}"/>
    <cellStyle name="A_Normal 6_TEST_2_Valuation list_New_Valuation list_New_Valuation list_New_Valuation list_New_Valuation list_added_New_Valuation list_added" xfId="1346" xr:uid="{00000000-0005-0000-0000-00002B050000}"/>
    <cellStyle name="A_Normal 6_TEST_2_Valuation list_New_Valuation list_New_Valuation list_New_Valuation list_New_Valuation list_added_New_Valuation list_added_New_Valuation list_added" xfId="1347" xr:uid="{00000000-0005-0000-0000-00002C050000}"/>
    <cellStyle name="A_Normal 6_TEST_2_Valuation list_New_Valuation list_New_Valuation list_New_Valuation list_New_Valuation list_DV" xfId="1348" xr:uid="{00000000-0005-0000-0000-00002D050000}"/>
    <cellStyle name="A_Normal 6_TEST_2_Valuation list_New_Valuation list_New_Valuation list_New_Valuation list_New_Valuation list_DV_New_Valuation list_added" xfId="1349" xr:uid="{00000000-0005-0000-0000-00002E050000}"/>
    <cellStyle name="A_Normal 6_TEST_2_Valuation list_New_Valuation list_New_Valuation list_New_Valuation list_New_Valuation list_DV_New_Valuation list_added_New_Valuation list_added" xfId="1350" xr:uid="{00000000-0005-0000-0000-00002F050000}"/>
    <cellStyle name="A_Normal 6_TEST_2_Valuation list_New_Valuation list_New_Valuation list_New_Valuation list_New_Valuation list_DV_New_Valuation list_DV" xfId="1351" xr:uid="{00000000-0005-0000-0000-000030050000}"/>
    <cellStyle name="A_Normal 6_TEST_2_Valuation list_New_Valuation list_New_Valuation list_New_Valuation list_New_Valuation list_DV_New_Valuation list_DV_New_Valuation list_added" xfId="1352" xr:uid="{00000000-0005-0000-0000-000031050000}"/>
    <cellStyle name="A_Normal 6_TEST_2_Valuation list_New_Valuation list_New_Valuation list_New_Valuation list_New_Valuation list_DV_New_Valuation list_DV_New_Valuation list_added_New_Valuation list_added" xfId="1353" xr:uid="{00000000-0005-0000-0000-000032050000}"/>
    <cellStyle name="A_Normal 6_TEST_2_Valuation list_New_Valuation list_New_Valuation list_New_Valuation list_New_Valuation list_DV_New_Valuation list_DV_New_Valuation list_added_New_Valuation list_added_New_Valuation list_added" xfId="1354" xr:uid="{00000000-0005-0000-0000-000033050000}"/>
    <cellStyle name="A_Normal 6_TEST_2_Valuation list_New_Valuation list_New_Valuation list_New_Valuation list_New_Valuation list_DV_New_Valuation list_DV_New_Valuation list_DV" xfId="1355" xr:uid="{00000000-0005-0000-0000-000034050000}"/>
    <cellStyle name="A_Normal 6_TEST_2_Valuation list_New_Valuation list_New_Valuation list_New_Valuation list_New_Valuation list_DV_New_Valuation list_DV_New_Valuation list_DV_New_Valuation list_added" xfId="1356" xr:uid="{00000000-0005-0000-0000-000035050000}"/>
    <cellStyle name="A_Normal 6_TEST_2_Valuation list_New_Valuation list_New_Valuation list_New_Valuation list_New_Valuation list_DV_New_Valuation list_DV_New_Valuation list_DV_New_Valuation list_added_New_Valuation list_added" xfId="1357" xr:uid="{00000000-0005-0000-0000-000036050000}"/>
    <cellStyle name="A_Normal 6_TEST_2_Valuation list_New_Valuation list_New_Valuation list_New_Valuation list_New_Valuation list_DV_New_Valuation list_DV_New_Valuation list_sports" xfId="1358" xr:uid="{00000000-0005-0000-0000-000037050000}"/>
    <cellStyle name="A_Normal 6_TEST_2_Valuation list_New_Valuation list_New_Valuation list_New_Valuation list_New_Valuation list_DV_New_Valuation list_DV_New_Valuation list_sports_New_Valuation list_added" xfId="1359" xr:uid="{00000000-0005-0000-0000-000038050000}"/>
    <cellStyle name="A_Normal 6_TEST_2_Valuation list_New_Valuation list_New_Valuation list_New_Valuation list_New_Valuation list_DV_New_Valuation list_DV_New_Valuation list_sports_New_Valuation list_added_New_Valuation list_added" xfId="1360" xr:uid="{00000000-0005-0000-0000-000039050000}"/>
    <cellStyle name="A_Normal 6_TEST_2_Valuation list_New_Valuation list_New_Valuation list_New_Valuation list_New_Valuation list_New_Valuation list_added" xfId="1361" xr:uid="{00000000-0005-0000-0000-00003A050000}"/>
    <cellStyle name="A_Normal 6_TEST_2_Valuation list_New_Valuation list_New_Valuation list_New_Valuation list_New_Valuation list_New_Valuation list_added_New_Valuation list_added" xfId="1362" xr:uid="{00000000-0005-0000-0000-00003B050000}"/>
    <cellStyle name="A_Normal 6_TEST_2_Valuation list_New_Valuation list_New_Valuation list_New_Valuation list_New_Valuation list_New_Valuation list_DV" xfId="1363" xr:uid="{00000000-0005-0000-0000-00003C050000}"/>
    <cellStyle name="A_Normal 6_TEST_2_Valuation list_New_Valuation list_New_Valuation list_New_Valuation list_New_Valuation list_New_Valuation list_DV_New_Valuation list_added" xfId="1364" xr:uid="{00000000-0005-0000-0000-00003D050000}"/>
    <cellStyle name="A_Normal 6_TEST_2_Valuation list_New_Valuation list_New_Valuation list_New_Valuation list_New_Valuation list_New_Valuation list_DV_New_Valuation list_added_New_Valuation list_added" xfId="1365" xr:uid="{00000000-0005-0000-0000-00003E050000}"/>
    <cellStyle name="A_Normal 6_TEST_2_Valuation list_New_Valuation list_New_Valuation list_New_Valuation list_New_Valuation list_New_Valuation list_DV_New_Valuation list_added_New_Valuation list_added_New_Valuation list_added" xfId="1366" xr:uid="{00000000-0005-0000-0000-00003F050000}"/>
    <cellStyle name="A_Normal 6_TEST_2_Valuation list_New_Valuation list_New_Valuation list_New_Valuation list_New_Valuation list_New_Valuation list_DV_New_Valuation list_DV" xfId="1367" xr:uid="{00000000-0005-0000-0000-000040050000}"/>
    <cellStyle name="A_Normal 6_TEST_2_Valuation list_New_Valuation list_New_Valuation list_New_Valuation list_New_Valuation list_New_Valuation list_DV_New_Valuation list_DV_New_Valuation list_added" xfId="1368" xr:uid="{00000000-0005-0000-0000-000041050000}"/>
    <cellStyle name="A_Normal 6_TEST_2_Valuation list_New_Valuation list_New_Valuation list_New_Valuation list_New_Valuation list_New_Valuation list_DV_New_Valuation list_DV_New_Valuation list_added_New_Valuation list_added" xfId="1369" xr:uid="{00000000-0005-0000-0000-000042050000}"/>
    <cellStyle name="A_Normal 6_TEST_2_Valuation list_New_Valuation list_New_Valuation list_New_Valuation list_New_Valuation list_New_Valuation list_DV_New_Valuation list_sports" xfId="1370" xr:uid="{00000000-0005-0000-0000-000043050000}"/>
    <cellStyle name="A_Normal 6_TEST_2_Valuation list_New_Valuation list_New_Valuation list_New_Valuation list_New_Valuation list_New_Valuation list_DV_New_Valuation list_sports_New_Valuation list_added" xfId="1371" xr:uid="{00000000-0005-0000-0000-000044050000}"/>
    <cellStyle name="A_Normal 6_TEST_2_Valuation list_New_Valuation list_New_Valuation list_New_Valuation list_New_Valuation list_New_Valuation list_DV_New_Valuation list_sports_New_Valuation list_added_New_Valuation list_added" xfId="1372" xr:uid="{00000000-0005-0000-0000-000045050000}"/>
    <cellStyle name="A_Normal 6_TEST_2_Valuation list_New_Valuation list_New_Valuation list_New_Valuation list_New_Valuation list_sports" xfId="1373" xr:uid="{00000000-0005-0000-0000-000046050000}"/>
    <cellStyle name="A_Normal 6_TEST_2_Valuation list_New_Valuation list_New_Valuation list_New_Valuation list_New_Valuation list_sports_New_Valuation list_added" xfId="1374" xr:uid="{00000000-0005-0000-0000-000047050000}"/>
    <cellStyle name="A_Normal 6_TEST_2_Valuation list_New_Valuation list_New_Valuation list_New_Valuation list_New_Valuation list_sports_New_Valuation list_added_New_Valuation list_added" xfId="1375" xr:uid="{00000000-0005-0000-0000-000048050000}"/>
    <cellStyle name="A_Normal 6_TEST_2_Valuation list_New_Valuation list_New_Valuation list_sports" xfId="1376" xr:uid="{00000000-0005-0000-0000-000049050000}"/>
    <cellStyle name="A_Normal 6_TEST_2_Valuation list_New_Valuation list_New_Valuation list_sports_New_Valuation list_added" xfId="1377" xr:uid="{00000000-0005-0000-0000-00004A050000}"/>
    <cellStyle name="A_Normal 6_TEST_2_Valuation list_New_Valuation list_New_Valuation list_sports_New_Valuation list_added_New_Valuation list_added" xfId="1378" xr:uid="{00000000-0005-0000-0000-00004B050000}"/>
    <cellStyle name="A_Normal 6_Valuation list" xfId="1379" xr:uid="{00000000-0005-0000-0000-00004C050000}"/>
    <cellStyle name="A_Normal 6_Valuation list_New_Valuation list" xfId="1380" xr:uid="{00000000-0005-0000-0000-00004D050000}"/>
    <cellStyle name="A_Normal 6_Valuation list_New_Valuation list_added" xfId="1381" xr:uid="{00000000-0005-0000-0000-00004E050000}"/>
    <cellStyle name="A_Normal 6_Valuation list_New_Valuation list_added_New_Valuation list_added" xfId="1382" xr:uid="{00000000-0005-0000-0000-00004F050000}"/>
    <cellStyle name="A_Normal 6_Valuation list_New_Valuation list_DV" xfId="1383" xr:uid="{00000000-0005-0000-0000-000050050000}"/>
    <cellStyle name="A_Normal 6_Valuation list_New_Valuation list_DV_New_Valuation list_added" xfId="1384" xr:uid="{00000000-0005-0000-0000-000051050000}"/>
    <cellStyle name="A_Normal 6_Valuation list_New_Valuation list_DV_New_Valuation list_added_New_Valuation list_added" xfId="1385" xr:uid="{00000000-0005-0000-0000-000052050000}"/>
    <cellStyle name="A_Normal 6_Valuation list_New_Valuation list_DV_New_Valuation list_added_New_Valuation list_added_New_Valuation list_added" xfId="1386" xr:uid="{00000000-0005-0000-0000-000053050000}"/>
    <cellStyle name="A_Normal 6_Valuation list_New_Valuation list_DV_New_Valuation list_DV" xfId="1387" xr:uid="{00000000-0005-0000-0000-000054050000}"/>
    <cellStyle name="A_Normal 6_Valuation list_New_Valuation list_DV_New_Valuation list_DV_New_Valuation list_added" xfId="1388" xr:uid="{00000000-0005-0000-0000-000055050000}"/>
    <cellStyle name="A_Normal 6_Valuation list_New_Valuation list_DV_New_Valuation list_DV_New_Valuation list_added_New_Valuation list_added" xfId="1389" xr:uid="{00000000-0005-0000-0000-000056050000}"/>
    <cellStyle name="A_Normal 6_Valuation list_New_Valuation list_DV_New_Valuation list_sports" xfId="1390" xr:uid="{00000000-0005-0000-0000-000057050000}"/>
    <cellStyle name="A_Normal 6_Valuation list_New_Valuation list_DV_New_Valuation list_sports_New_Valuation list_added" xfId="1391" xr:uid="{00000000-0005-0000-0000-000058050000}"/>
    <cellStyle name="A_Normal 6_Valuation list_New_Valuation list_DV_New_Valuation list_sports_New_Valuation list_added_New_Valuation list_added" xfId="1392" xr:uid="{00000000-0005-0000-0000-000059050000}"/>
    <cellStyle name="A_Normal 6_Valuation list_New_Valuation list_New_Valuation list" xfId="1393" xr:uid="{00000000-0005-0000-0000-00005A050000}"/>
    <cellStyle name="A_Normal 6_Valuation list_New_Valuation list_New_Valuation list_added" xfId="1394" xr:uid="{00000000-0005-0000-0000-00005B050000}"/>
    <cellStyle name="A_Normal 6_Valuation list_New_Valuation list_New_Valuation list_added_New_Valuation list_added" xfId="1395" xr:uid="{00000000-0005-0000-0000-00005C050000}"/>
    <cellStyle name="A_Normal 6_Valuation list_New_Valuation list_New_Valuation list_added_New_Valuation list_added_New_Valuation list_added" xfId="1396" xr:uid="{00000000-0005-0000-0000-00005D050000}"/>
    <cellStyle name="A_Normal 6_Valuation list_New_Valuation list_New_Valuation list_DV" xfId="1397" xr:uid="{00000000-0005-0000-0000-00005E050000}"/>
    <cellStyle name="A_Normal 6_Valuation list_New_Valuation list_New_Valuation list_DV_New_Valuation list_added" xfId="1398" xr:uid="{00000000-0005-0000-0000-00005F050000}"/>
    <cellStyle name="A_Normal 6_Valuation list_New_Valuation list_New_Valuation list_DV_New_Valuation list_added_New_Valuation list_added" xfId="1399" xr:uid="{00000000-0005-0000-0000-000060050000}"/>
    <cellStyle name="A_Normal 6_Valuation list_New_Valuation list_New_Valuation list_DV_New_Valuation list_DV" xfId="1400" xr:uid="{00000000-0005-0000-0000-000061050000}"/>
    <cellStyle name="A_Normal 6_Valuation list_New_Valuation list_New_Valuation list_DV_New_Valuation list_DV_New_Valuation list_added" xfId="1401" xr:uid="{00000000-0005-0000-0000-000062050000}"/>
    <cellStyle name="A_Normal 6_Valuation list_New_Valuation list_New_Valuation list_DV_New_Valuation list_DV_New_Valuation list_added_New_Valuation list_added" xfId="1402" xr:uid="{00000000-0005-0000-0000-000063050000}"/>
    <cellStyle name="A_Normal 6_Valuation list_New_Valuation list_New_Valuation list_DV_New_Valuation list_DV_New_Valuation list_added_New_Valuation list_added_New_Valuation list_added" xfId="1403" xr:uid="{00000000-0005-0000-0000-000064050000}"/>
    <cellStyle name="A_Normal 6_Valuation list_New_Valuation list_New_Valuation list_DV_New_Valuation list_DV_New_Valuation list_DV" xfId="1404" xr:uid="{00000000-0005-0000-0000-000065050000}"/>
    <cellStyle name="A_Normal 6_Valuation list_New_Valuation list_New_Valuation list_DV_New_Valuation list_DV_New_Valuation list_DV_New_Valuation list_added" xfId="1405" xr:uid="{00000000-0005-0000-0000-000066050000}"/>
    <cellStyle name="A_Normal 6_Valuation list_New_Valuation list_New_Valuation list_DV_New_Valuation list_DV_New_Valuation list_DV_New_Valuation list_added_New_Valuation list_added" xfId="1406" xr:uid="{00000000-0005-0000-0000-000067050000}"/>
    <cellStyle name="A_Normal 6_Valuation list_New_Valuation list_New_Valuation list_DV_New_Valuation list_DV_New_Valuation list_sports" xfId="1407" xr:uid="{00000000-0005-0000-0000-000068050000}"/>
    <cellStyle name="A_Normal 6_Valuation list_New_Valuation list_New_Valuation list_DV_New_Valuation list_DV_New_Valuation list_sports_New_Valuation list_added" xfId="1408" xr:uid="{00000000-0005-0000-0000-000069050000}"/>
    <cellStyle name="A_Normal 6_Valuation list_New_Valuation list_New_Valuation list_DV_New_Valuation list_DV_New_Valuation list_sports_New_Valuation list_added_New_Valuation list_added" xfId="1409" xr:uid="{00000000-0005-0000-0000-00006A050000}"/>
    <cellStyle name="A_Normal 6_Valuation list_New_Valuation list_New_Valuation list_New_Valuation list" xfId="1410" xr:uid="{00000000-0005-0000-0000-00006B050000}"/>
    <cellStyle name="A_Normal 6_Valuation list_New_Valuation list_New_Valuation list_New_Valuation list_added" xfId="1411" xr:uid="{00000000-0005-0000-0000-00006C050000}"/>
    <cellStyle name="A_Normal 6_Valuation list_New_Valuation list_New_Valuation list_New_Valuation list_added_New_Valuation list_added" xfId="1412" xr:uid="{00000000-0005-0000-0000-00006D050000}"/>
    <cellStyle name="A_Normal 6_Valuation list_New_Valuation list_New_Valuation list_New_Valuation list_DV" xfId="1413" xr:uid="{00000000-0005-0000-0000-00006E050000}"/>
    <cellStyle name="A_Normal 6_Valuation list_New_Valuation list_New_Valuation list_New_Valuation list_DV_New_Valuation list_added" xfId="1414" xr:uid="{00000000-0005-0000-0000-00006F050000}"/>
    <cellStyle name="A_Normal 6_Valuation list_New_Valuation list_New_Valuation list_New_Valuation list_DV_New_Valuation list_added_New_Valuation list_added" xfId="1415" xr:uid="{00000000-0005-0000-0000-000070050000}"/>
    <cellStyle name="A_Normal 6_Valuation list_New_Valuation list_New_Valuation list_New_Valuation list_DV_New_Valuation list_added_New_Valuation list_added_New_Valuation list_added" xfId="1416" xr:uid="{00000000-0005-0000-0000-000071050000}"/>
    <cellStyle name="A_Normal 6_Valuation list_New_Valuation list_New_Valuation list_New_Valuation list_DV_New_Valuation list_DV" xfId="1417" xr:uid="{00000000-0005-0000-0000-000072050000}"/>
    <cellStyle name="A_Normal 6_Valuation list_New_Valuation list_New_Valuation list_New_Valuation list_DV_New_Valuation list_DV_New_Valuation list_added" xfId="1418" xr:uid="{00000000-0005-0000-0000-000073050000}"/>
    <cellStyle name="A_Normal 6_Valuation list_New_Valuation list_New_Valuation list_New_Valuation list_DV_New_Valuation list_DV_New_Valuation list_added_New_Valuation list_added" xfId="1419" xr:uid="{00000000-0005-0000-0000-000074050000}"/>
    <cellStyle name="A_Normal 6_Valuation list_New_Valuation list_New_Valuation list_New_Valuation list_DV_New_Valuation list_sports" xfId="1420" xr:uid="{00000000-0005-0000-0000-000075050000}"/>
    <cellStyle name="A_Normal 6_Valuation list_New_Valuation list_New_Valuation list_New_Valuation list_DV_New_Valuation list_sports_New_Valuation list_added" xfId="1421" xr:uid="{00000000-0005-0000-0000-000076050000}"/>
    <cellStyle name="A_Normal 6_Valuation list_New_Valuation list_New_Valuation list_New_Valuation list_DV_New_Valuation list_sports_New_Valuation list_added_New_Valuation list_added" xfId="1422" xr:uid="{00000000-0005-0000-0000-000077050000}"/>
    <cellStyle name="A_Normal 6_Valuation list_New_Valuation list_New_Valuation list_New_Valuation list_New_Valuation list" xfId="1423" xr:uid="{00000000-0005-0000-0000-000078050000}"/>
    <cellStyle name="A_Normal 6_Valuation list_New_Valuation list_New_Valuation list_New_Valuation list_New_Valuation list_added" xfId="1424" xr:uid="{00000000-0005-0000-0000-000079050000}"/>
    <cellStyle name="A_Normal 6_Valuation list_New_Valuation list_New_Valuation list_New_Valuation list_New_Valuation list_added_New_Valuation list_added" xfId="1425" xr:uid="{00000000-0005-0000-0000-00007A050000}"/>
    <cellStyle name="A_Normal 6_Valuation list_New_Valuation list_New_Valuation list_New_Valuation list_New_Valuation list_added_New_Valuation list_added_New_Valuation list_added" xfId="1426" xr:uid="{00000000-0005-0000-0000-00007B050000}"/>
    <cellStyle name="A_Normal 6_Valuation list_New_Valuation list_New_Valuation list_New_Valuation list_New_Valuation list_DV" xfId="1427" xr:uid="{00000000-0005-0000-0000-00007C050000}"/>
    <cellStyle name="A_Normal 6_Valuation list_New_Valuation list_New_Valuation list_New_Valuation list_New_Valuation list_DV_New_Valuation list_added" xfId="1428" xr:uid="{00000000-0005-0000-0000-00007D050000}"/>
    <cellStyle name="A_Normal 6_Valuation list_New_Valuation list_New_Valuation list_New_Valuation list_New_Valuation list_DV_New_Valuation list_added_New_Valuation list_added" xfId="1429" xr:uid="{00000000-0005-0000-0000-00007E050000}"/>
    <cellStyle name="A_Normal 6_Valuation list_New_Valuation list_New_Valuation list_New_Valuation list_New_Valuation list_DV_New_Valuation list_DV" xfId="1430" xr:uid="{00000000-0005-0000-0000-00007F050000}"/>
    <cellStyle name="A_Normal 6_Valuation list_New_Valuation list_New_Valuation list_New_Valuation list_New_Valuation list_DV_New_Valuation list_DV_New_Valuation list_added" xfId="1431" xr:uid="{00000000-0005-0000-0000-000080050000}"/>
    <cellStyle name="A_Normal 6_Valuation list_New_Valuation list_New_Valuation list_New_Valuation list_New_Valuation list_DV_New_Valuation list_DV_New_Valuation list_added_New_Valuation list_added" xfId="1432" xr:uid="{00000000-0005-0000-0000-000081050000}"/>
    <cellStyle name="A_Normal 6_Valuation list_New_Valuation list_New_Valuation list_New_Valuation list_New_Valuation list_DV_New_Valuation list_DV_New_Valuation list_added_New_Valuation list_added_New_Valuation list_added" xfId="1433" xr:uid="{00000000-0005-0000-0000-000082050000}"/>
    <cellStyle name="A_Normal 6_Valuation list_New_Valuation list_New_Valuation list_New_Valuation list_New_Valuation list_DV_New_Valuation list_DV_New_Valuation list_DV" xfId="1434" xr:uid="{00000000-0005-0000-0000-000083050000}"/>
    <cellStyle name="A_Normal 6_Valuation list_New_Valuation list_New_Valuation list_New_Valuation list_New_Valuation list_DV_New_Valuation list_DV_New_Valuation list_DV_New_Valuation list_added" xfId="1435" xr:uid="{00000000-0005-0000-0000-000084050000}"/>
    <cellStyle name="A_Normal 6_Valuation list_New_Valuation list_New_Valuation list_New_Valuation list_New_Valuation list_DV_New_Valuation list_DV_New_Valuation list_DV_New_Valuation list_added_New_Valuation list_added" xfId="1436" xr:uid="{00000000-0005-0000-0000-000085050000}"/>
    <cellStyle name="A_Normal 6_Valuation list_New_Valuation list_New_Valuation list_New_Valuation list_New_Valuation list_DV_New_Valuation list_DV_New_Valuation list_sports" xfId="1437" xr:uid="{00000000-0005-0000-0000-000086050000}"/>
    <cellStyle name="A_Normal 6_Valuation list_New_Valuation list_New_Valuation list_New_Valuation list_New_Valuation list_DV_New_Valuation list_DV_New_Valuation list_sports_New_Valuation list_added" xfId="1438" xr:uid="{00000000-0005-0000-0000-000087050000}"/>
    <cellStyle name="A_Normal 6_Valuation list_New_Valuation list_New_Valuation list_New_Valuation list_New_Valuation list_DV_New_Valuation list_DV_New_Valuation list_sports_New_Valuation list_added_New_Valuation list_added" xfId="1439" xr:uid="{00000000-0005-0000-0000-000088050000}"/>
    <cellStyle name="A_Normal 6_Valuation list_New_Valuation list_New_Valuation list_New_Valuation list_New_Valuation list_New_Valuation list_added" xfId="1440" xr:uid="{00000000-0005-0000-0000-000089050000}"/>
    <cellStyle name="A_Normal 6_Valuation list_New_Valuation list_New_Valuation list_New_Valuation list_New_Valuation list_New_Valuation list_added_New_Valuation list_added" xfId="1441" xr:uid="{00000000-0005-0000-0000-00008A050000}"/>
    <cellStyle name="A_Normal 6_Valuation list_New_Valuation list_New_Valuation list_New_Valuation list_New_Valuation list_New_Valuation list_DV" xfId="1442" xr:uid="{00000000-0005-0000-0000-00008B050000}"/>
    <cellStyle name="A_Normal 6_Valuation list_New_Valuation list_New_Valuation list_New_Valuation list_New_Valuation list_New_Valuation list_DV_New_Valuation list_added" xfId="1443" xr:uid="{00000000-0005-0000-0000-00008C050000}"/>
    <cellStyle name="A_Normal 6_Valuation list_New_Valuation list_New_Valuation list_New_Valuation list_New_Valuation list_New_Valuation list_DV_New_Valuation list_added_New_Valuation list_added" xfId="1444" xr:uid="{00000000-0005-0000-0000-00008D050000}"/>
    <cellStyle name="A_Normal 6_Valuation list_New_Valuation list_New_Valuation list_New_Valuation list_New_Valuation list_New_Valuation list_DV_New_Valuation list_added_New_Valuation list_added_New_Valuation list_added" xfId="1445" xr:uid="{00000000-0005-0000-0000-00008E050000}"/>
    <cellStyle name="A_Normal 6_Valuation list_New_Valuation list_New_Valuation list_New_Valuation list_New_Valuation list_New_Valuation list_DV_New_Valuation list_DV" xfId="1446" xr:uid="{00000000-0005-0000-0000-00008F050000}"/>
    <cellStyle name="A_Normal 6_Valuation list_New_Valuation list_New_Valuation list_New_Valuation list_New_Valuation list_New_Valuation list_DV_New_Valuation list_DV_New_Valuation list_added" xfId="1447" xr:uid="{00000000-0005-0000-0000-000090050000}"/>
    <cellStyle name="A_Normal 6_Valuation list_New_Valuation list_New_Valuation list_New_Valuation list_New_Valuation list_New_Valuation list_DV_New_Valuation list_DV_New_Valuation list_added_New_Valuation list_added" xfId="1448" xr:uid="{00000000-0005-0000-0000-000091050000}"/>
    <cellStyle name="A_Normal 6_Valuation list_New_Valuation list_New_Valuation list_New_Valuation list_New_Valuation list_New_Valuation list_DV_New_Valuation list_sports" xfId="1449" xr:uid="{00000000-0005-0000-0000-000092050000}"/>
    <cellStyle name="A_Normal 6_Valuation list_New_Valuation list_New_Valuation list_New_Valuation list_New_Valuation list_New_Valuation list_DV_New_Valuation list_sports_New_Valuation list_added" xfId="1450" xr:uid="{00000000-0005-0000-0000-000093050000}"/>
    <cellStyle name="A_Normal 6_Valuation list_New_Valuation list_New_Valuation list_New_Valuation list_New_Valuation list_New_Valuation list_DV_New_Valuation list_sports_New_Valuation list_added_New_Valuation list_added" xfId="1451" xr:uid="{00000000-0005-0000-0000-000094050000}"/>
    <cellStyle name="A_Normal 6_Valuation list_New_Valuation list_New_Valuation list_New_Valuation list_New_Valuation list_sports" xfId="1452" xr:uid="{00000000-0005-0000-0000-000095050000}"/>
    <cellStyle name="A_Normal 6_Valuation list_New_Valuation list_New_Valuation list_New_Valuation list_New_Valuation list_sports_New_Valuation list_added" xfId="1453" xr:uid="{00000000-0005-0000-0000-000096050000}"/>
    <cellStyle name="A_Normal 6_Valuation list_New_Valuation list_New_Valuation list_New_Valuation list_New_Valuation list_sports_New_Valuation list_added_New_Valuation list_added" xfId="1454" xr:uid="{00000000-0005-0000-0000-000097050000}"/>
    <cellStyle name="A_Normal 6_Valuation list_New_Valuation list_New_Valuation list_sports" xfId="1455" xr:uid="{00000000-0005-0000-0000-000098050000}"/>
    <cellStyle name="A_Normal 6_Valuation list_New_Valuation list_New_Valuation list_sports_New_Valuation list_added" xfId="1456" xr:uid="{00000000-0005-0000-0000-000099050000}"/>
    <cellStyle name="A_Normal 6_Valuation list_New_Valuation list_New_Valuation list_sports_New_Valuation list_added_New_Valuation list_added" xfId="1457" xr:uid="{00000000-0005-0000-0000-00009A050000}"/>
    <cellStyle name="A_Normal Forecast" xfId="1458" xr:uid="{00000000-0005-0000-0000-00009B050000}"/>
    <cellStyle name="A_Normal Historical" xfId="1459" xr:uid="{00000000-0005-0000-0000-00009C050000}"/>
    <cellStyle name="A_Normal Historical_New_Valuation list" xfId="1460" xr:uid="{00000000-0005-0000-0000-00009D050000}"/>
    <cellStyle name="A_Normal Historical_New_Valuation list_added" xfId="1461" xr:uid="{00000000-0005-0000-0000-00009E050000}"/>
    <cellStyle name="A_Normal Historical_New_Valuation list_DV" xfId="1462" xr:uid="{00000000-0005-0000-0000-00009F050000}"/>
    <cellStyle name="A_Normal Historical_New_Valuation list_sports" xfId="1463" xr:uid="{00000000-0005-0000-0000-0000A0050000}"/>
    <cellStyle name="A_Normal Historical_TEST_2_Valuation list" xfId="1464" xr:uid="{00000000-0005-0000-0000-0000A1050000}"/>
    <cellStyle name="A_Normal Historical_Valuation list" xfId="1465" xr:uid="{00000000-0005-0000-0000-0000A2050000}"/>
    <cellStyle name="A_Normal_New_Valuation list" xfId="1466" xr:uid="{00000000-0005-0000-0000-0000A3050000}"/>
    <cellStyle name="A_Normal_New_Valuation list_added" xfId="1467" xr:uid="{00000000-0005-0000-0000-0000A4050000}"/>
    <cellStyle name="A_Normal_New_Valuation list_added_New_Valuation list_added" xfId="1468" xr:uid="{00000000-0005-0000-0000-0000A5050000}"/>
    <cellStyle name="A_Normal_New_Valuation list_added_New_Valuation list_added_New_Valuation list_added" xfId="1469" xr:uid="{00000000-0005-0000-0000-0000A6050000}"/>
    <cellStyle name="A_Normal_New_Valuation list_DV" xfId="1470" xr:uid="{00000000-0005-0000-0000-0000A7050000}"/>
    <cellStyle name="A_Normal_New_Valuation list_DV_New_Valuation list_added" xfId="1471" xr:uid="{00000000-0005-0000-0000-0000A8050000}"/>
    <cellStyle name="A_Normal_New_Valuation list_DV_New_Valuation list_added_New_Valuation list_added" xfId="1472" xr:uid="{00000000-0005-0000-0000-0000A9050000}"/>
    <cellStyle name="A_Normal_New_Valuation list_DV_New_Valuation list_DV" xfId="1473" xr:uid="{00000000-0005-0000-0000-0000AA050000}"/>
    <cellStyle name="A_Normal_New_Valuation list_DV_New_Valuation list_DV_New_Valuation list_added" xfId="1474" xr:uid="{00000000-0005-0000-0000-0000AB050000}"/>
    <cellStyle name="A_Normal_New_Valuation list_DV_New_Valuation list_DV_New_Valuation list_added_New_Valuation list_added" xfId="1475" xr:uid="{00000000-0005-0000-0000-0000AC050000}"/>
    <cellStyle name="A_Normal_New_Valuation list_DV_New_Valuation list_DV_New_Valuation list_added_New_Valuation list_added_New_Valuation list_added" xfId="1476" xr:uid="{00000000-0005-0000-0000-0000AD050000}"/>
    <cellStyle name="A_Normal_New_Valuation list_DV_New_Valuation list_DV_New_Valuation list_DV" xfId="1477" xr:uid="{00000000-0005-0000-0000-0000AE050000}"/>
    <cellStyle name="A_Normal_New_Valuation list_DV_New_Valuation list_DV_New_Valuation list_DV_New_Valuation list_added" xfId="1478" xr:uid="{00000000-0005-0000-0000-0000AF050000}"/>
    <cellStyle name="A_Normal_New_Valuation list_DV_New_Valuation list_DV_New_Valuation list_DV_New_Valuation list_added_New_Valuation list_added" xfId="1479" xr:uid="{00000000-0005-0000-0000-0000B0050000}"/>
    <cellStyle name="A_Normal_New_Valuation list_DV_New_Valuation list_DV_New_Valuation list_sports" xfId="1480" xr:uid="{00000000-0005-0000-0000-0000B1050000}"/>
    <cellStyle name="A_Normal_New_Valuation list_DV_New_Valuation list_DV_New_Valuation list_sports_New_Valuation list_added" xfId="1481" xr:uid="{00000000-0005-0000-0000-0000B2050000}"/>
    <cellStyle name="A_Normal_New_Valuation list_DV_New_Valuation list_DV_New_Valuation list_sports_New_Valuation list_added_New_Valuation list_added" xfId="1482" xr:uid="{00000000-0005-0000-0000-0000B3050000}"/>
    <cellStyle name="A_Normal_New_Valuation list_New_Valuation list" xfId="1483" xr:uid="{00000000-0005-0000-0000-0000B4050000}"/>
    <cellStyle name="A_Normal_New_Valuation list_New_Valuation list_added" xfId="1484" xr:uid="{00000000-0005-0000-0000-0000B5050000}"/>
    <cellStyle name="A_Normal_New_Valuation list_New_Valuation list_added_New_Valuation list_added" xfId="1485" xr:uid="{00000000-0005-0000-0000-0000B6050000}"/>
    <cellStyle name="A_Normal_New_Valuation list_New_Valuation list_DV" xfId="1486" xr:uid="{00000000-0005-0000-0000-0000B7050000}"/>
    <cellStyle name="A_Normal_New_Valuation list_New_Valuation list_DV_New_Valuation list_added" xfId="1487" xr:uid="{00000000-0005-0000-0000-0000B8050000}"/>
    <cellStyle name="A_Normal_New_Valuation list_New_Valuation list_DV_New_Valuation list_added_New_Valuation list_added" xfId="1488" xr:uid="{00000000-0005-0000-0000-0000B9050000}"/>
    <cellStyle name="A_Normal_New_Valuation list_New_Valuation list_DV_New_Valuation list_added_New_Valuation list_added_New_Valuation list_added" xfId="1489" xr:uid="{00000000-0005-0000-0000-0000BA050000}"/>
    <cellStyle name="A_Normal_New_Valuation list_New_Valuation list_DV_New_Valuation list_DV" xfId="1490" xr:uid="{00000000-0005-0000-0000-0000BB050000}"/>
    <cellStyle name="A_Normal_New_Valuation list_New_Valuation list_DV_New_Valuation list_DV_New_Valuation list_added" xfId="1491" xr:uid="{00000000-0005-0000-0000-0000BC050000}"/>
    <cellStyle name="A_Normal_New_Valuation list_New_Valuation list_DV_New_Valuation list_DV_New_Valuation list_added_New_Valuation list_added" xfId="1492" xr:uid="{00000000-0005-0000-0000-0000BD050000}"/>
    <cellStyle name="A_Normal_New_Valuation list_New_Valuation list_DV_New_Valuation list_sports" xfId="1493" xr:uid="{00000000-0005-0000-0000-0000BE050000}"/>
    <cellStyle name="A_Normal_New_Valuation list_New_Valuation list_DV_New_Valuation list_sports_New_Valuation list_added" xfId="1494" xr:uid="{00000000-0005-0000-0000-0000BF050000}"/>
    <cellStyle name="A_Normal_New_Valuation list_New_Valuation list_DV_New_Valuation list_sports_New_Valuation list_added_New_Valuation list_added" xfId="1495" xr:uid="{00000000-0005-0000-0000-0000C0050000}"/>
    <cellStyle name="A_Normal_New_Valuation list_New_Valuation list_New_Valuation list" xfId="1496" xr:uid="{00000000-0005-0000-0000-0000C1050000}"/>
    <cellStyle name="A_Normal_New_Valuation list_New_Valuation list_New_Valuation list_added" xfId="1497" xr:uid="{00000000-0005-0000-0000-0000C2050000}"/>
    <cellStyle name="A_Normal_New_Valuation list_New_Valuation list_New_Valuation list_added_New_Valuation list_added" xfId="1498" xr:uid="{00000000-0005-0000-0000-0000C3050000}"/>
    <cellStyle name="A_Normal_New_Valuation list_New_Valuation list_New_Valuation list_added_New_Valuation list_added_New_Valuation list_added" xfId="1499" xr:uid="{00000000-0005-0000-0000-0000C4050000}"/>
    <cellStyle name="A_Normal_New_Valuation list_New_Valuation list_New_Valuation list_DV" xfId="1500" xr:uid="{00000000-0005-0000-0000-0000C5050000}"/>
    <cellStyle name="A_Normal_New_Valuation list_New_Valuation list_New_Valuation list_DV_New_Valuation list_added" xfId="1501" xr:uid="{00000000-0005-0000-0000-0000C6050000}"/>
    <cellStyle name="A_Normal_New_Valuation list_New_Valuation list_New_Valuation list_DV_New_Valuation list_added_New_Valuation list_added" xfId="1502" xr:uid="{00000000-0005-0000-0000-0000C7050000}"/>
    <cellStyle name="A_Normal_New_Valuation list_New_Valuation list_New_Valuation list_DV_New_Valuation list_DV" xfId="1503" xr:uid="{00000000-0005-0000-0000-0000C8050000}"/>
    <cellStyle name="A_Normal_New_Valuation list_New_Valuation list_New_Valuation list_DV_New_Valuation list_DV_New_Valuation list_added" xfId="1504" xr:uid="{00000000-0005-0000-0000-0000C9050000}"/>
    <cellStyle name="A_Normal_New_Valuation list_New_Valuation list_New_Valuation list_DV_New_Valuation list_DV_New_Valuation list_added_New_Valuation list_added" xfId="1505" xr:uid="{00000000-0005-0000-0000-0000CA050000}"/>
    <cellStyle name="A_Normal_New_Valuation list_New_Valuation list_New_Valuation list_DV_New_Valuation list_DV_New_Valuation list_added_New_Valuation list_added_New_Valuation list_added" xfId="1506" xr:uid="{00000000-0005-0000-0000-0000CB050000}"/>
    <cellStyle name="A_Normal_New_Valuation list_New_Valuation list_New_Valuation list_DV_New_Valuation list_DV_New_Valuation list_DV" xfId="1507" xr:uid="{00000000-0005-0000-0000-0000CC050000}"/>
    <cellStyle name="A_Normal_New_Valuation list_New_Valuation list_New_Valuation list_DV_New_Valuation list_DV_New_Valuation list_DV_New_Valuation list_added" xfId="1508" xr:uid="{00000000-0005-0000-0000-0000CD050000}"/>
    <cellStyle name="A_Normal_New_Valuation list_New_Valuation list_New_Valuation list_DV_New_Valuation list_DV_New_Valuation list_DV_New_Valuation list_added_New_Valuation list_added" xfId="1509" xr:uid="{00000000-0005-0000-0000-0000CE050000}"/>
    <cellStyle name="A_Normal_New_Valuation list_New_Valuation list_New_Valuation list_DV_New_Valuation list_DV_New_Valuation list_sports" xfId="1510" xr:uid="{00000000-0005-0000-0000-0000CF050000}"/>
    <cellStyle name="A_Normal_New_Valuation list_New_Valuation list_New_Valuation list_DV_New_Valuation list_DV_New_Valuation list_sports_New_Valuation list_added" xfId="1511" xr:uid="{00000000-0005-0000-0000-0000D0050000}"/>
    <cellStyle name="A_Normal_New_Valuation list_New_Valuation list_New_Valuation list_DV_New_Valuation list_DV_New_Valuation list_sports_New_Valuation list_added_New_Valuation list_added" xfId="1512" xr:uid="{00000000-0005-0000-0000-0000D1050000}"/>
    <cellStyle name="A_Normal_New_Valuation list_New_Valuation list_New_Valuation list_New_Valuation list" xfId="1513" xr:uid="{00000000-0005-0000-0000-0000D2050000}"/>
    <cellStyle name="A_Normal_New_Valuation list_New_Valuation list_New_Valuation list_New_Valuation list_added" xfId="1514" xr:uid="{00000000-0005-0000-0000-0000D3050000}"/>
    <cellStyle name="A_Normal_New_Valuation list_New_Valuation list_New_Valuation list_New_Valuation list_added_New_Valuation list_added" xfId="1515" xr:uid="{00000000-0005-0000-0000-0000D4050000}"/>
    <cellStyle name="A_Normal_New_Valuation list_New_Valuation list_New_Valuation list_New_Valuation list_DV" xfId="1516" xr:uid="{00000000-0005-0000-0000-0000D5050000}"/>
    <cellStyle name="A_Normal_New_Valuation list_New_Valuation list_New_Valuation list_New_Valuation list_DV_New_Valuation list_added" xfId="1517" xr:uid="{00000000-0005-0000-0000-0000D6050000}"/>
    <cellStyle name="A_Normal_New_Valuation list_New_Valuation list_New_Valuation list_New_Valuation list_DV_New_Valuation list_added_New_Valuation list_added" xfId="1518" xr:uid="{00000000-0005-0000-0000-0000D7050000}"/>
    <cellStyle name="A_Normal_New_Valuation list_New_Valuation list_New_Valuation list_New_Valuation list_DV_New_Valuation list_added_New_Valuation list_added_New_Valuation list_added" xfId="1519" xr:uid="{00000000-0005-0000-0000-0000D8050000}"/>
    <cellStyle name="A_Normal_New_Valuation list_New_Valuation list_New_Valuation list_New_Valuation list_DV_New_Valuation list_DV" xfId="1520" xr:uid="{00000000-0005-0000-0000-0000D9050000}"/>
    <cellStyle name="A_Normal_New_Valuation list_New_Valuation list_New_Valuation list_New_Valuation list_DV_New_Valuation list_DV_New_Valuation list_added" xfId="1521" xr:uid="{00000000-0005-0000-0000-0000DA050000}"/>
    <cellStyle name="A_Normal_New_Valuation list_New_Valuation list_New_Valuation list_New_Valuation list_DV_New_Valuation list_DV_New_Valuation list_added_New_Valuation list_added" xfId="1522" xr:uid="{00000000-0005-0000-0000-0000DB050000}"/>
    <cellStyle name="A_Normal_New_Valuation list_New_Valuation list_New_Valuation list_New_Valuation list_DV_New_Valuation list_sports" xfId="1523" xr:uid="{00000000-0005-0000-0000-0000DC050000}"/>
    <cellStyle name="A_Normal_New_Valuation list_New_Valuation list_New_Valuation list_New_Valuation list_DV_New_Valuation list_sports_New_Valuation list_added" xfId="1524" xr:uid="{00000000-0005-0000-0000-0000DD050000}"/>
    <cellStyle name="A_Normal_New_Valuation list_New_Valuation list_New_Valuation list_New_Valuation list_DV_New_Valuation list_sports_New_Valuation list_added_New_Valuation list_added" xfId="1525" xr:uid="{00000000-0005-0000-0000-0000DE050000}"/>
    <cellStyle name="A_Normal_New_Valuation list_New_Valuation list_New_Valuation list_New_Valuation list_New_Valuation list" xfId="1526" xr:uid="{00000000-0005-0000-0000-0000DF050000}"/>
    <cellStyle name="A_Normal_New_Valuation list_New_Valuation list_New_Valuation list_New_Valuation list_New_Valuation list_added" xfId="1527" xr:uid="{00000000-0005-0000-0000-0000E0050000}"/>
    <cellStyle name="A_Normal_New_Valuation list_New_Valuation list_New_Valuation list_New_Valuation list_New_Valuation list_added_New_Valuation list_added" xfId="1528" xr:uid="{00000000-0005-0000-0000-0000E1050000}"/>
    <cellStyle name="A_Normal_New_Valuation list_New_Valuation list_New_Valuation list_New_Valuation list_New_Valuation list_added_New_Valuation list_added_New_Valuation list_added" xfId="1529" xr:uid="{00000000-0005-0000-0000-0000E2050000}"/>
    <cellStyle name="A_Normal_New_Valuation list_New_Valuation list_New_Valuation list_New_Valuation list_New_Valuation list_DV" xfId="1530" xr:uid="{00000000-0005-0000-0000-0000E3050000}"/>
    <cellStyle name="A_Normal_New_Valuation list_New_Valuation list_New_Valuation list_New_Valuation list_New_Valuation list_DV_New_Valuation list_added" xfId="1531" xr:uid="{00000000-0005-0000-0000-0000E4050000}"/>
    <cellStyle name="A_Normal_New_Valuation list_New_Valuation list_New_Valuation list_New_Valuation list_New_Valuation list_DV_New_Valuation list_added_New_Valuation list_added" xfId="1532" xr:uid="{00000000-0005-0000-0000-0000E5050000}"/>
    <cellStyle name="A_Normal_New_Valuation list_New_Valuation list_New_Valuation list_New_Valuation list_New_Valuation list_DV_New_Valuation list_DV" xfId="1533" xr:uid="{00000000-0005-0000-0000-0000E6050000}"/>
    <cellStyle name="A_Normal_New_Valuation list_New_Valuation list_New_Valuation list_New_Valuation list_New_Valuation list_DV_New_Valuation list_DV_New_Valuation list_added" xfId="1534" xr:uid="{00000000-0005-0000-0000-0000E7050000}"/>
    <cellStyle name="A_Normal_New_Valuation list_New_Valuation list_New_Valuation list_New_Valuation list_New_Valuation list_DV_New_Valuation list_DV_New_Valuation list_added_New_Valuation list_added" xfId="1535" xr:uid="{00000000-0005-0000-0000-0000E8050000}"/>
    <cellStyle name="A_Normal_New_Valuation list_New_Valuation list_New_Valuation list_New_Valuation list_New_Valuation list_DV_New_Valuation list_DV_New_Valuation list_added_New_Valuation list_added_New_Valuation list_added" xfId="1536" xr:uid="{00000000-0005-0000-0000-0000E9050000}"/>
    <cellStyle name="A_Normal_New_Valuation list_New_Valuation list_New_Valuation list_New_Valuation list_New_Valuation list_DV_New_Valuation list_DV_New_Valuation list_DV" xfId="1537" xr:uid="{00000000-0005-0000-0000-0000EA050000}"/>
    <cellStyle name="A_Normal_New_Valuation list_New_Valuation list_New_Valuation list_New_Valuation list_New_Valuation list_DV_New_Valuation list_DV_New_Valuation list_DV_New_Valuation list_added" xfId="1538" xr:uid="{00000000-0005-0000-0000-0000EB050000}"/>
    <cellStyle name="A_Normal_New_Valuation list_New_Valuation list_New_Valuation list_New_Valuation list_New_Valuation list_DV_New_Valuation list_DV_New_Valuation list_DV_New_Valuation list_added_New_Valuation list_added" xfId="1539" xr:uid="{00000000-0005-0000-0000-0000EC050000}"/>
    <cellStyle name="A_Normal_New_Valuation list_New_Valuation list_New_Valuation list_New_Valuation list_New_Valuation list_DV_New_Valuation list_DV_New_Valuation list_sports" xfId="1540" xr:uid="{00000000-0005-0000-0000-0000ED050000}"/>
    <cellStyle name="A_Normal_New_Valuation list_New_Valuation list_New_Valuation list_New_Valuation list_New_Valuation list_DV_New_Valuation list_DV_New_Valuation list_sports_New_Valuation list_added" xfId="1541" xr:uid="{00000000-0005-0000-0000-0000EE050000}"/>
    <cellStyle name="A_Normal_New_Valuation list_New_Valuation list_New_Valuation list_New_Valuation list_New_Valuation list_DV_New_Valuation list_DV_New_Valuation list_sports_New_Valuation list_added_New_Valuation list_added" xfId="1542" xr:uid="{00000000-0005-0000-0000-0000EF050000}"/>
    <cellStyle name="A_Normal_New_Valuation list_New_Valuation list_New_Valuation list_New_Valuation list_New_Valuation list_New_Valuation list_added" xfId="1543" xr:uid="{00000000-0005-0000-0000-0000F0050000}"/>
    <cellStyle name="A_Normal_New_Valuation list_New_Valuation list_New_Valuation list_New_Valuation list_New_Valuation list_New_Valuation list_added_New_Valuation list_added" xfId="1544" xr:uid="{00000000-0005-0000-0000-0000F1050000}"/>
    <cellStyle name="A_Normal_New_Valuation list_New_Valuation list_New_Valuation list_New_Valuation list_New_Valuation list_New_Valuation list_DV" xfId="1545" xr:uid="{00000000-0005-0000-0000-0000F2050000}"/>
    <cellStyle name="A_Normal_New_Valuation list_New_Valuation list_New_Valuation list_New_Valuation list_New_Valuation list_New_Valuation list_DV_New_Valuation list_added" xfId="1546" xr:uid="{00000000-0005-0000-0000-0000F3050000}"/>
    <cellStyle name="A_Normal_New_Valuation list_New_Valuation list_New_Valuation list_New_Valuation list_New_Valuation list_New_Valuation list_DV_New_Valuation list_added_New_Valuation list_added" xfId="1547" xr:uid="{00000000-0005-0000-0000-0000F4050000}"/>
    <cellStyle name="A_Normal_New_Valuation list_New_Valuation list_New_Valuation list_New_Valuation list_New_Valuation list_New_Valuation list_DV_New_Valuation list_added_New_Valuation list_added_New_Valuation list_added" xfId="1548" xr:uid="{00000000-0005-0000-0000-0000F5050000}"/>
    <cellStyle name="A_Normal_New_Valuation list_New_Valuation list_New_Valuation list_New_Valuation list_New_Valuation list_New_Valuation list_DV_New_Valuation list_DV" xfId="1549" xr:uid="{00000000-0005-0000-0000-0000F6050000}"/>
    <cellStyle name="A_Normal_New_Valuation list_New_Valuation list_New_Valuation list_New_Valuation list_New_Valuation list_New_Valuation list_DV_New_Valuation list_DV_New_Valuation list_added" xfId="1550" xr:uid="{00000000-0005-0000-0000-0000F7050000}"/>
    <cellStyle name="A_Normal_New_Valuation list_New_Valuation list_New_Valuation list_New_Valuation list_New_Valuation list_New_Valuation list_DV_New_Valuation list_DV_New_Valuation list_added_New_Valuation list_added" xfId="1551" xr:uid="{00000000-0005-0000-0000-0000F8050000}"/>
    <cellStyle name="A_Normal_New_Valuation list_New_Valuation list_New_Valuation list_New_Valuation list_New_Valuation list_New_Valuation list_DV_New_Valuation list_sports" xfId="1552" xr:uid="{00000000-0005-0000-0000-0000F9050000}"/>
    <cellStyle name="A_Normal_New_Valuation list_New_Valuation list_New_Valuation list_New_Valuation list_New_Valuation list_New_Valuation list_DV_New_Valuation list_sports_New_Valuation list_added" xfId="1553" xr:uid="{00000000-0005-0000-0000-0000FA050000}"/>
    <cellStyle name="A_Normal_New_Valuation list_New_Valuation list_New_Valuation list_New_Valuation list_New_Valuation list_New_Valuation list_DV_New_Valuation list_sports_New_Valuation list_added_New_Valuation list_added" xfId="1554" xr:uid="{00000000-0005-0000-0000-0000FB050000}"/>
    <cellStyle name="A_Normal_New_Valuation list_New_Valuation list_New_Valuation list_New_Valuation list_New_Valuation list_sports" xfId="1555" xr:uid="{00000000-0005-0000-0000-0000FC050000}"/>
    <cellStyle name="A_Normal_New_Valuation list_New_Valuation list_New_Valuation list_New_Valuation list_New_Valuation list_sports_New_Valuation list_added" xfId="1556" xr:uid="{00000000-0005-0000-0000-0000FD050000}"/>
    <cellStyle name="A_Normal_New_Valuation list_New_Valuation list_New_Valuation list_New_Valuation list_New_Valuation list_sports_New_Valuation list_added_New_Valuation list_added" xfId="1557" xr:uid="{00000000-0005-0000-0000-0000FE050000}"/>
    <cellStyle name="A_Normal_New_Valuation list_New_Valuation list_New_Valuation list_sports" xfId="1558" xr:uid="{00000000-0005-0000-0000-0000FF050000}"/>
    <cellStyle name="A_Normal_New_Valuation list_New_Valuation list_New_Valuation list_sports_New_Valuation list_added" xfId="1559" xr:uid="{00000000-0005-0000-0000-000000060000}"/>
    <cellStyle name="A_Normal_New_Valuation list_New_Valuation list_New_Valuation list_sports_New_Valuation list_added_New_Valuation list_added" xfId="1560" xr:uid="{00000000-0005-0000-0000-000001060000}"/>
    <cellStyle name="A_Normal_New_Valuation list_sports" xfId="1561" xr:uid="{00000000-0005-0000-0000-000002060000}"/>
    <cellStyle name="A_Normal_New_Valuation list_sports_New_Valuation list_added" xfId="1562" xr:uid="{00000000-0005-0000-0000-000003060000}"/>
    <cellStyle name="A_Normal_New_Valuation list_sports_New_Valuation list_added_New_Valuation list_added" xfId="1563" xr:uid="{00000000-0005-0000-0000-000004060000}"/>
    <cellStyle name="A_Normal_TEST_2_Valuation list" xfId="1564" xr:uid="{00000000-0005-0000-0000-000005060000}"/>
    <cellStyle name="A_Normal_TEST_2_Valuation list_New_Valuation list" xfId="1565" xr:uid="{00000000-0005-0000-0000-000006060000}"/>
    <cellStyle name="A_Normal_TEST_2_Valuation list_New_Valuation list_added" xfId="1566" xr:uid="{00000000-0005-0000-0000-000007060000}"/>
    <cellStyle name="A_Normal_TEST_2_Valuation list_New_Valuation list_added_New_Valuation list_added" xfId="1567" xr:uid="{00000000-0005-0000-0000-000008060000}"/>
    <cellStyle name="A_Normal_TEST_2_Valuation list_New_Valuation list_DV" xfId="1568" xr:uid="{00000000-0005-0000-0000-000009060000}"/>
    <cellStyle name="A_Normal_TEST_2_Valuation list_New_Valuation list_DV_New_Valuation list_added" xfId="1569" xr:uid="{00000000-0005-0000-0000-00000A060000}"/>
    <cellStyle name="A_Normal_TEST_2_Valuation list_New_Valuation list_DV_New_Valuation list_added_New_Valuation list_added" xfId="1570" xr:uid="{00000000-0005-0000-0000-00000B060000}"/>
    <cellStyle name="A_Normal_TEST_2_Valuation list_New_Valuation list_DV_New_Valuation list_added_New_Valuation list_added_New_Valuation list_added" xfId="1571" xr:uid="{00000000-0005-0000-0000-00000C060000}"/>
    <cellStyle name="A_Normal_TEST_2_Valuation list_New_Valuation list_DV_New_Valuation list_DV" xfId="1572" xr:uid="{00000000-0005-0000-0000-00000D060000}"/>
    <cellStyle name="A_Normal_TEST_2_Valuation list_New_Valuation list_DV_New_Valuation list_DV_New_Valuation list_added" xfId="1573" xr:uid="{00000000-0005-0000-0000-00000E060000}"/>
    <cellStyle name="A_Normal_TEST_2_Valuation list_New_Valuation list_DV_New_Valuation list_DV_New_Valuation list_added_New_Valuation list_added" xfId="1574" xr:uid="{00000000-0005-0000-0000-00000F060000}"/>
    <cellStyle name="A_Normal_TEST_2_Valuation list_New_Valuation list_DV_New_Valuation list_sports" xfId="1575" xr:uid="{00000000-0005-0000-0000-000010060000}"/>
    <cellStyle name="A_Normal_TEST_2_Valuation list_New_Valuation list_DV_New_Valuation list_sports_New_Valuation list_added" xfId="1576" xr:uid="{00000000-0005-0000-0000-000011060000}"/>
    <cellStyle name="A_Normal_TEST_2_Valuation list_New_Valuation list_DV_New_Valuation list_sports_New_Valuation list_added_New_Valuation list_added" xfId="1577" xr:uid="{00000000-0005-0000-0000-000012060000}"/>
    <cellStyle name="A_Normal_TEST_2_Valuation list_New_Valuation list_New_Valuation list" xfId="1578" xr:uid="{00000000-0005-0000-0000-000013060000}"/>
    <cellStyle name="A_Normal_TEST_2_Valuation list_New_Valuation list_New_Valuation list_added" xfId="1579" xr:uid="{00000000-0005-0000-0000-000014060000}"/>
    <cellStyle name="A_Normal_TEST_2_Valuation list_New_Valuation list_New_Valuation list_added_New_Valuation list_added" xfId="1580" xr:uid="{00000000-0005-0000-0000-000015060000}"/>
    <cellStyle name="A_Normal_TEST_2_Valuation list_New_Valuation list_New_Valuation list_added_New_Valuation list_added_New_Valuation list_added" xfId="1581" xr:uid="{00000000-0005-0000-0000-000016060000}"/>
    <cellStyle name="A_Normal_TEST_2_Valuation list_New_Valuation list_New_Valuation list_DV" xfId="1582" xr:uid="{00000000-0005-0000-0000-000017060000}"/>
    <cellStyle name="A_Normal_TEST_2_Valuation list_New_Valuation list_New_Valuation list_DV_New_Valuation list_added" xfId="1583" xr:uid="{00000000-0005-0000-0000-000018060000}"/>
    <cellStyle name="A_Normal_TEST_2_Valuation list_New_Valuation list_New_Valuation list_DV_New_Valuation list_added_New_Valuation list_added" xfId="1584" xr:uid="{00000000-0005-0000-0000-000019060000}"/>
    <cellStyle name="A_Normal_TEST_2_Valuation list_New_Valuation list_New_Valuation list_DV_New_Valuation list_DV" xfId="1585" xr:uid="{00000000-0005-0000-0000-00001A060000}"/>
    <cellStyle name="A_Normal_TEST_2_Valuation list_New_Valuation list_New_Valuation list_DV_New_Valuation list_DV_New_Valuation list_added" xfId="1586" xr:uid="{00000000-0005-0000-0000-00001B060000}"/>
    <cellStyle name="A_Normal_TEST_2_Valuation list_New_Valuation list_New_Valuation list_DV_New_Valuation list_DV_New_Valuation list_added_New_Valuation list_added" xfId="1587" xr:uid="{00000000-0005-0000-0000-00001C060000}"/>
    <cellStyle name="A_Normal_TEST_2_Valuation list_New_Valuation list_New_Valuation list_DV_New_Valuation list_DV_New_Valuation list_added_New_Valuation list_added_New_Valuation list_added" xfId="1588" xr:uid="{00000000-0005-0000-0000-00001D060000}"/>
    <cellStyle name="A_Normal_TEST_2_Valuation list_New_Valuation list_New_Valuation list_DV_New_Valuation list_DV_New_Valuation list_DV" xfId="1589" xr:uid="{00000000-0005-0000-0000-00001E060000}"/>
    <cellStyle name="A_Normal_TEST_2_Valuation list_New_Valuation list_New_Valuation list_DV_New_Valuation list_DV_New_Valuation list_DV_New_Valuation list_added" xfId="1590" xr:uid="{00000000-0005-0000-0000-00001F060000}"/>
    <cellStyle name="A_Normal_TEST_2_Valuation list_New_Valuation list_New_Valuation list_DV_New_Valuation list_DV_New_Valuation list_DV_New_Valuation list_added_New_Valuation list_added" xfId="1591" xr:uid="{00000000-0005-0000-0000-000020060000}"/>
    <cellStyle name="A_Normal_TEST_2_Valuation list_New_Valuation list_New_Valuation list_DV_New_Valuation list_DV_New_Valuation list_sports" xfId="1592" xr:uid="{00000000-0005-0000-0000-000021060000}"/>
    <cellStyle name="A_Normal_TEST_2_Valuation list_New_Valuation list_New_Valuation list_DV_New_Valuation list_DV_New_Valuation list_sports_New_Valuation list_added" xfId="1593" xr:uid="{00000000-0005-0000-0000-000022060000}"/>
    <cellStyle name="A_Normal_TEST_2_Valuation list_New_Valuation list_New_Valuation list_DV_New_Valuation list_DV_New_Valuation list_sports_New_Valuation list_added_New_Valuation list_added" xfId="1594" xr:uid="{00000000-0005-0000-0000-000023060000}"/>
    <cellStyle name="A_Normal_TEST_2_Valuation list_New_Valuation list_New_Valuation list_New_Valuation list" xfId="1595" xr:uid="{00000000-0005-0000-0000-000024060000}"/>
    <cellStyle name="A_Normal_TEST_2_Valuation list_New_Valuation list_New_Valuation list_New_Valuation list_added" xfId="1596" xr:uid="{00000000-0005-0000-0000-000025060000}"/>
    <cellStyle name="A_Normal_TEST_2_Valuation list_New_Valuation list_New_Valuation list_New_Valuation list_added_New_Valuation list_added" xfId="1597" xr:uid="{00000000-0005-0000-0000-000026060000}"/>
    <cellStyle name="A_Normal_TEST_2_Valuation list_New_Valuation list_New_Valuation list_New_Valuation list_DV" xfId="1598" xr:uid="{00000000-0005-0000-0000-000027060000}"/>
    <cellStyle name="A_Normal_TEST_2_Valuation list_New_Valuation list_New_Valuation list_New_Valuation list_DV_New_Valuation list_added" xfId="1599" xr:uid="{00000000-0005-0000-0000-000028060000}"/>
    <cellStyle name="A_Normal_TEST_2_Valuation list_New_Valuation list_New_Valuation list_New_Valuation list_DV_New_Valuation list_added_New_Valuation list_added" xfId="1600" xr:uid="{00000000-0005-0000-0000-000029060000}"/>
    <cellStyle name="A_Normal_TEST_2_Valuation list_New_Valuation list_New_Valuation list_New_Valuation list_DV_New_Valuation list_added_New_Valuation list_added_New_Valuation list_added" xfId="1601" xr:uid="{00000000-0005-0000-0000-00002A060000}"/>
    <cellStyle name="A_Normal_TEST_2_Valuation list_New_Valuation list_New_Valuation list_New_Valuation list_DV_New_Valuation list_DV" xfId="1602" xr:uid="{00000000-0005-0000-0000-00002B060000}"/>
    <cellStyle name="A_Normal_TEST_2_Valuation list_New_Valuation list_New_Valuation list_New_Valuation list_DV_New_Valuation list_DV_New_Valuation list_added" xfId="1603" xr:uid="{00000000-0005-0000-0000-00002C060000}"/>
    <cellStyle name="A_Normal_TEST_2_Valuation list_New_Valuation list_New_Valuation list_New_Valuation list_DV_New_Valuation list_DV_New_Valuation list_added_New_Valuation list_added" xfId="1604" xr:uid="{00000000-0005-0000-0000-00002D060000}"/>
    <cellStyle name="A_Normal_TEST_2_Valuation list_New_Valuation list_New_Valuation list_New_Valuation list_DV_New_Valuation list_sports" xfId="1605" xr:uid="{00000000-0005-0000-0000-00002E060000}"/>
    <cellStyle name="A_Normal_TEST_2_Valuation list_New_Valuation list_New_Valuation list_New_Valuation list_DV_New_Valuation list_sports_New_Valuation list_added" xfId="1606" xr:uid="{00000000-0005-0000-0000-00002F060000}"/>
    <cellStyle name="A_Normal_TEST_2_Valuation list_New_Valuation list_New_Valuation list_New_Valuation list_DV_New_Valuation list_sports_New_Valuation list_added_New_Valuation list_added" xfId="1607" xr:uid="{00000000-0005-0000-0000-000030060000}"/>
    <cellStyle name="A_Normal_TEST_2_Valuation list_New_Valuation list_New_Valuation list_New_Valuation list_New_Valuation list" xfId="1608" xr:uid="{00000000-0005-0000-0000-000031060000}"/>
    <cellStyle name="A_Normal_TEST_2_Valuation list_New_Valuation list_New_Valuation list_New_Valuation list_New_Valuation list_added" xfId="1609" xr:uid="{00000000-0005-0000-0000-000032060000}"/>
    <cellStyle name="A_Normal_TEST_2_Valuation list_New_Valuation list_New_Valuation list_New_Valuation list_New_Valuation list_added_New_Valuation list_added" xfId="1610" xr:uid="{00000000-0005-0000-0000-000033060000}"/>
    <cellStyle name="A_Normal_TEST_2_Valuation list_New_Valuation list_New_Valuation list_New_Valuation list_New_Valuation list_added_New_Valuation list_added_New_Valuation list_added" xfId="1611" xr:uid="{00000000-0005-0000-0000-000034060000}"/>
    <cellStyle name="A_Normal_TEST_2_Valuation list_New_Valuation list_New_Valuation list_New_Valuation list_New_Valuation list_DV" xfId="1612" xr:uid="{00000000-0005-0000-0000-000035060000}"/>
    <cellStyle name="A_Normal_TEST_2_Valuation list_New_Valuation list_New_Valuation list_New_Valuation list_New_Valuation list_DV_New_Valuation list_added" xfId="1613" xr:uid="{00000000-0005-0000-0000-000036060000}"/>
    <cellStyle name="A_Normal_TEST_2_Valuation list_New_Valuation list_New_Valuation list_New_Valuation list_New_Valuation list_DV_New_Valuation list_added_New_Valuation list_added" xfId="1614" xr:uid="{00000000-0005-0000-0000-000037060000}"/>
    <cellStyle name="A_Normal_TEST_2_Valuation list_New_Valuation list_New_Valuation list_New_Valuation list_New_Valuation list_DV_New_Valuation list_DV" xfId="1615" xr:uid="{00000000-0005-0000-0000-000038060000}"/>
    <cellStyle name="A_Normal_TEST_2_Valuation list_New_Valuation list_New_Valuation list_New_Valuation list_New_Valuation list_DV_New_Valuation list_DV_New_Valuation list_added" xfId="1616" xr:uid="{00000000-0005-0000-0000-000039060000}"/>
    <cellStyle name="A_Normal_TEST_2_Valuation list_New_Valuation list_New_Valuation list_New_Valuation list_New_Valuation list_DV_New_Valuation list_DV_New_Valuation list_added_New_Valuation list_added" xfId="1617" xr:uid="{00000000-0005-0000-0000-00003A060000}"/>
    <cellStyle name="A_Normal_TEST_2_Valuation list_New_Valuation list_New_Valuation list_New_Valuation list_New_Valuation list_DV_New_Valuation list_DV_New_Valuation list_added_New_Valuation list_added_New_Valuation list_added" xfId="1618" xr:uid="{00000000-0005-0000-0000-00003B060000}"/>
    <cellStyle name="A_Normal_TEST_2_Valuation list_New_Valuation list_New_Valuation list_New_Valuation list_New_Valuation list_DV_New_Valuation list_DV_New_Valuation list_DV" xfId="1619" xr:uid="{00000000-0005-0000-0000-00003C060000}"/>
    <cellStyle name="A_Normal_TEST_2_Valuation list_New_Valuation list_New_Valuation list_New_Valuation list_New_Valuation list_DV_New_Valuation list_DV_New_Valuation list_DV_New_Valuation list_added" xfId="1620" xr:uid="{00000000-0005-0000-0000-00003D060000}"/>
    <cellStyle name="A_Normal_TEST_2_Valuation list_New_Valuation list_New_Valuation list_New_Valuation list_New_Valuation list_DV_New_Valuation list_DV_New_Valuation list_DV_New_Valuation list_added_New_Valuation list_added" xfId="1621" xr:uid="{00000000-0005-0000-0000-00003E060000}"/>
    <cellStyle name="A_Normal_TEST_2_Valuation list_New_Valuation list_New_Valuation list_New_Valuation list_New_Valuation list_DV_New_Valuation list_DV_New_Valuation list_sports" xfId="1622" xr:uid="{00000000-0005-0000-0000-00003F060000}"/>
    <cellStyle name="A_Normal_TEST_2_Valuation list_New_Valuation list_New_Valuation list_New_Valuation list_New_Valuation list_DV_New_Valuation list_DV_New_Valuation list_sports_New_Valuation list_added" xfId="1623" xr:uid="{00000000-0005-0000-0000-000040060000}"/>
    <cellStyle name="A_Normal_TEST_2_Valuation list_New_Valuation list_New_Valuation list_New_Valuation list_New_Valuation list_DV_New_Valuation list_DV_New_Valuation list_sports_New_Valuation list_added_New_Valuation list_added" xfId="1624" xr:uid="{00000000-0005-0000-0000-000041060000}"/>
    <cellStyle name="A_Normal_TEST_2_Valuation list_New_Valuation list_New_Valuation list_New_Valuation list_New_Valuation list_New_Valuation list_added" xfId="1625" xr:uid="{00000000-0005-0000-0000-000042060000}"/>
    <cellStyle name="A_Normal_TEST_2_Valuation list_New_Valuation list_New_Valuation list_New_Valuation list_New_Valuation list_New_Valuation list_added_New_Valuation list_added" xfId="1626" xr:uid="{00000000-0005-0000-0000-000043060000}"/>
    <cellStyle name="A_Normal_TEST_2_Valuation list_New_Valuation list_New_Valuation list_New_Valuation list_New_Valuation list_New_Valuation list_DV" xfId="1627" xr:uid="{00000000-0005-0000-0000-000044060000}"/>
    <cellStyle name="A_Normal_TEST_2_Valuation list_New_Valuation list_New_Valuation list_New_Valuation list_New_Valuation list_New_Valuation list_DV_New_Valuation list_added" xfId="1628" xr:uid="{00000000-0005-0000-0000-000045060000}"/>
    <cellStyle name="A_Normal_TEST_2_Valuation list_New_Valuation list_New_Valuation list_New_Valuation list_New_Valuation list_New_Valuation list_DV_New_Valuation list_added_New_Valuation list_added" xfId="1629" xr:uid="{00000000-0005-0000-0000-000046060000}"/>
    <cellStyle name="A_Normal_TEST_2_Valuation list_New_Valuation list_New_Valuation list_New_Valuation list_New_Valuation list_New_Valuation list_DV_New_Valuation list_added_New_Valuation list_added_New_Valuation list_added" xfId="1630" xr:uid="{00000000-0005-0000-0000-000047060000}"/>
    <cellStyle name="A_Normal_TEST_2_Valuation list_New_Valuation list_New_Valuation list_New_Valuation list_New_Valuation list_New_Valuation list_DV_New_Valuation list_DV" xfId="1631" xr:uid="{00000000-0005-0000-0000-000048060000}"/>
    <cellStyle name="A_Normal_TEST_2_Valuation list_New_Valuation list_New_Valuation list_New_Valuation list_New_Valuation list_New_Valuation list_DV_New_Valuation list_DV_New_Valuation list_added" xfId="1632" xr:uid="{00000000-0005-0000-0000-000049060000}"/>
    <cellStyle name="A_Normal_TEST_2_Valuation list_New_Valuation list_New_Valuation list_New_Valuation list_New_Valuation list_New_Valuation list_DV_New_Valuation list_DV_New_Valuation list_added_New_Valuation list_added" xfId="1633" xr:uid="{00000000-0005-0000-0000-00004A060000}"/>
    <cellStyle name="A_Normal_TEST_2_Valuation list_New_Valuation list_New_Valuation list_New_Valuation list_New_Valuation list_New_Valuation list_DV_New_Valuation list_sports" xfId="1634" xr:uid="{00000000-0005-0000-0000-00004B060000}"/>
    <cellStyle name="A_Normal_TEST_2_Valuation list_New_Valuation list_New_Valuation list_New_Valuation list_New_Valuation list_New_Valuation list_DV_New_Valuation list_sports_New_Valuation list_added" xfId="1635" xr:uid="{00000000-0005-0000-0000-00004C060000}"/>
    <cellStyle name="A_Normal_TEST_2_Valuation list_New_Valuation list_New_Valuation list_New_Valuation list_New_Valuation list_New_Valuation list_DV_New_Valuation list_sports_New_Valuation list_added_New_Valuation list_added" xfId="1636" xr:uid="{00000000-0005-0000-0000-00004D060000}"/>
    <cellStyle name="A_Normal_TEST_2_Valuation list_New_Valuation list_New_Valuation list_New_Valuation list_New_Valuation list_sports" xfId="1637" xr:uid="{00000000-0005-0000-0000-00004E060000}"/>
    <cellStyle name="A_Normal_TEST_2_Valuation list_New_Valuation list_New_Valuation list_New_Valuation list_New_Valuation list_sports_New_Valuation list_added" xfId="1638" xr:uid="{00000000-0005-0000-0000-00004F060000}"/>
    <cellStyle name="A_Normal_TEST_2_Valuation list_New_Valuation list_New_Valuation list_New_Valuation list_New_Valuation list_sports_New_Valuation list_added_New_Valuation list_added" xfId="1639" xr:uid="{00000000-0005-0000-0000-000050060000}"/>
    <cellStyle name="A_Normal_TEST_2_Valuation list_New_Valuation list_New_Valuation list_sports" xfId="1640" xr:uid="{00000000-0005-0000-0000-000051060000}"/>
    <cellStyle name="A_Normal_TEST_2_Valuation list_New_Valuation list_New_Valuation list_sports_New_Valuation list_added" xfId="1641" xr:uid="{00000000-0005-0000-0000-000052060000}"/>
    <cellStyle name="A_Normal_TEST_2_Valuation list_New_Valuation list_New_Valuation list_sports_New_Valuation list_added_New_Valuation list_added" xfId="1642" xr:uid="{00000000-0005-0000-0000-000053060000}"/>
    <cellStyle name="A_Normal_Valuation list" xfId="1643" xr:uid="{00000000-0005-0000-0000-000054060000}"/>
    <cellStyle name="A_Normal_Valuation list_New_Valuation list" xfId="1644" xr:uid="{00000000-0005-0000-0000-000055060000}"/>
    <cellStyle name="A_Normal_Valuation list_New_Valuation list_added" xfId="1645" xr:uid="{00000000-0005-0000-0000-000056060000}"/>
    <cellStyle name="A_Normal_Valuation list_New_Valuation list_added_New_Valuation list_added" xfId="1646" xr:uid="{00000000-0005-0000-0000-000057060000}"/>
    <cellStyle name="A_Normal_Valuation list_New_Valuation list_DV" xfId="1647" xr:uid="{00000000-0005-0000-0000-000058060000}"/>
    <cellStyle name="A_Normal_Valuation list_New_Valuation list_DV_New_Valuation list_added" xfId="1648" xr:uid="{00000000-0005-0000-0000-000059060000}"/>
    <cellStyle name="A_Normal_Valuation list_New_Valuation list_DV_New_Valuation list_added_New_Valuation list_added" xfId="1649" xr:uid="{00000000-0005-0000-0000-00005A060000}"/>
    <cellStyle name="A_Normal_Valuation list_New_Valuation list_DV_New_Valuation list_added_New_Valuation list_added_New_Valuation list_added" xfId="1650" xr:uid="{00000000-0005-0000-0000-00005B060000}"/>
    <cellStyle name="A_Normal_Valuation list_New_Valuation list_DV_New_Valuation list_DV" xfId="1651" xr:uid="{00000000-0005-0000-0000-00005C060000}"/>
    <cellStyle name="A_Normal_Valuation list_New_Valuation list_DV_New_Valuation list_DV_New_Valuation list_added" xfId="1652" xr:uid="{00000000-0005-0000-0000-00005D060000}"/>
    <cellStyle name="A_Normal_Valuation list_New_Valuation list_DV_New_Valuation list_DV_New_Valuation list_added_New_Valuation list_added" xfId="1653" xr:uid="{00000000-0005-0000-0000-00005E060000}"/>
    <cellStyle name="A_Normal_Valuation list_New_Valuation list_DV_New_Valuation list_sports" xfId="1654" xr:uid="{00000000-0005-0000-0000-00005F060000}"/>
    <cellStyle name="A_Normal_Valuation list_New_Valuation list_DV_New_Valuation list_sports_New_Valuation list_added" xfId="1655" xr:uid="{00000000-0005-0000-0000-000060060000}"/>
    <cellStyle name="A_Normal_Valuation list_New_Valuation list_DV_New_Valuation list_sports_New_Valuation list_added_New_Valuation list_added" xfId="1656" xr:uid="{00000000-0005-0000-0000-000061060000}"/>
    <cellStyle name="A_Normal_Valuation list_New_Valuation list_New_Valuation list" xfId="1657" xr:uid="{00000000-0005-0000-0000-000062060000}"/>
    <cellStyle name="A_Normal_Valuation list_New_Valuation list_New_Valuation list_added" xfId="1658" xr:uid="{00000000-0005-0000-0000-000063060000}"/>
    <cellStyle name="A_Normal_Valuation list_New_Valuation list_New_Valuation list_added_New_Valuation list_added" xfId="1659" xr:uid="{00000000-0005-0000-0000-000064060000}"/>
    <cellStyle name="A_Normal_Valuation list_New_Valuation list_New_Valuation list_added_New_Valuation list_added_New_Valuation list_added" xfId="1660" xr:uid="{00000000-0005-0000-0000-000065060000}"/>
    <cellStyle name="A_Normal_Valuation list_New_Valuation list_New_Valuation list_DV" xfId="1661" xr:uid="{00000000-0005-0000-0000-000066060000}"/>
    <cellStyle name="A_Normal_Valuation list_New_Valuation list_New_Valuation list_DV_New_Valuation list_added" xfId="1662" xr:uid="{00000000-0005-0000-0000-000067060000}"/>
    <cellStyle name="A_Normal_Valuation list_New_Valuation list_New_Valuation list_DV_New_Valuation list_added_New_Valuation list_added" xfId="1663" xr:uid="{00000000-0005-0000-0000-000068060000}"/>
    <cellStyle name="A_Normal_Valuation list_New_Valuation list_New_Valuation list_DV_New_Valuation list_DV" xfId="1664" xr:uid="{00000000-0005-0000-0000-000069060000}"/>
    <cellStyle name="A_Normal_Valuation list_New_Valuation list_New_Valuation list_DV_New_Valuation list_DV_New_Valuation list_added" xfId="1665" xr:uid="{00000000-0005-0000-0000-00006A060000}"/>
    <cellStyle name="A_Normal_Valuation list_New_Valuation list_New_Valuation list_DV_New_Valuation list_DV_New_Valuation list_added_New_Valuation list_added" xfId="1666" xr:uid="{00000000-0005-0000-0000-00006B060000}"/>
    <cellStyle name="A_Normal_Valuation list_New_Valuation list_New_Valuation list_DV_New_Valuation list_DV_New_Valuation list_added_New_Valuation list_added_New_Valuation list_added" xfId="1667" xr:uid="{00000000-0005-0000-0000-00006C060000}"/>
    <cellStyle name="A_Normal_Valuation list_New_Valuation list_New_Valuation list_DV_New_Valuation list_DV_New_Valuation list_DV" xfId="1668" xr:uid="{00000000-0005-0000-0000-00006D060000}"/>
    <cellStyle name="A_Normal_Valuation list_New_Valuation list_New_Valuation list_DV_New_Valuation list_DV_New_Valuation list_DV_New_Valuation list_added" xfId="1669" xr:uid="{00000000-0005-0000-0000-00006E060000}"/>
    <cellStyle name="A_Normal_Valuation list_New_Valuation list_New_Valuation list_DV_New_Valuation list_DV_New_Valuation list_DV_New_Valuation list_added_New_Valuation list_added" xfId="1670" xr:uid="{00000000-0005-0000-0000-00006F060000}"/>
    <cellStyle name="A_Normal_Valuation list_New_Valuation list_New_Valuation list_DV_New_Valuation list_DV_New_Valuation list_sports" xfId="1671" xr:uid="{00000000-0005-0000-0000-000070060000}"/>
    <cellStyle name="A_Normal_Valuation list_New_Valuation list_New_Valuation list_DV_New_Valuation list_DV_New_Valuation list_sports_New_Valuation list_added" xfId="1672" xr:uid="{00000000-0005-0000-0000-000071060000}"/>
    <cellStyle name="A_Normal_Valuation list_New_Valuation list_New_Valuation list_DV_New_Valuation list_DV_New_Valuation list_sports_New_Valuation list_added_New_Valuation list_added" xfId="1673" xr:uid="{00000000-0005-0000-0000-000072060000}"/>
    <cellStyle name="A_Normal_Valuation list_New_Valuation list_New_Valuation list_New_Valuation list" xfId="1674" xr:uid="{00000000-0005-0000-0000-000073060000}"/>
    <cellStyle name="A_Normal_Valuation list_New_Valuation list_New_Valuation list_New_Valuation list_added" xfId="1675" xr:uid="{00000000-0005-0000-0000-000074060000}"/>
    <cellStyle name="A_Normal_Valuation list_New_Valuation list_New_Valuation list_New_Valuation list_added_New_Valuation list_added" xfId="1676" xr:uid="{00000000-0005-0000-0000-000075060000}"/>
    <cellStyle name="A_Normal_Valuation list_New_Valuation list_New_Valuation list_New_Valuation list_DV" xfId="1677" xr:uid="{00000000-0005-0000-0000-000076060000}"/>
    <cellStyle name="A_Normal_Valuation list_New_Valuation list_New_Valuation list_New_Valuation list_DV_New_Valuation list_added" xfId="1678" xr:uid="{00000000-0005-0000-0000-000077060000}"/>
    <cellStyle name="A_Normal_Valuation list_New_Valuation list_New_Valuation list_New_Valuation list_DV_New_Valuation list_added_New_Valuation list_added" xfId="1679" xr:uid="{00000000-0005-0000-0000-000078060000}"/>
    <cellStyle name="A_Normal_Valuation list_New_Valuation list_New_Valuation list_New_Valuation list_DV_New_Valuation list_added_New_Valuation list_added_New_Valuation list_added" xfId="1680" xr:uid="{00000000-0005-0000-0000-000079060000}"/>
    <cellStyle name="A_Normal_Valuation list_New_Valuation list_New_Valuation list_New_Valuation list_DV_New_Valuation list_DV" xfId="1681" xr:uid="{00000000-0005-0000-0000-00007A060000}"/>
    <cellStyle name="A_Normal_Valuation list_New_Valuation list_New_Valuation list_New_Valuation list_DV_New_Valuation list_DV_New_Valuation list_added" xfId="1682" xr:uid="{00000000-0005-0000-0000-00007B060000}"/>
    <cellStyle name="A_Normal_Valuation list_New_Valuation list_New_Valuation list_New_Valuation list_DV_New_Valuation list_DV_New_Valuation list_added_New_Valuation list_added" xfId="1683" xr:uid="{00000000-0005-0000-0000-00007C060000}"/>
    <cellStyle name="A_Normal_Valuation list_New_Valuation list_New_Valuation list_New_Valuation list_DV_New_Valuation list_sports" xfId="1684" xr:uid="{00000000-0005-0000-0000-00007D060000}"/>
    <cellStyle name="A_Normal_Valuation list_New_Valuation list_New_Valuation list_New_Valuation list_DV_New_Valuation list_sports_New_Valuation list_added" xfId="1685" xr:uid="{00000000-0005-0000-0000-00007E060000}"/>
    <cellStyle name="A_Normal_Valuation list_New_Valuation list_New_Valuation list_New_Valuation list_DV_New_Valuation list_sports_New_Valuation list_added_New_Valuation list_added" xfId="1686" xr:uid="{00000000-0005-0000-0000-00007F060000}"/>
    <cellStyle name="A_Normal_Valuation list_New_Valuation list_New_Valuation list_New_Valuation list_New_Valuation list" xfId="1687" xr:uid="{00000000-0005-0000-0000-000080060000}"/>
    <cellStyle name="A_Normal_Valuation list_New_Valuation list_New_Valuation list_New_Valuation list_New_Valuation list_added" xfId="1688" xr:uid="{00000000-0005-0000-0000-000081060000}"/>
    <cellStyle name="A_Normal_Valuation list_New_Valuation list_New_Valuation list_New_Valuation list_New_Valuation list_added_New_Valuation list_added" xfId="1689" xr:uid="{00000000-0005-0000-0000-000082060000}"/>
    <cellStyle name="A_Normal_Valuation list_New_Valuation list_New_Valuation list_New_Valuation list_New_Valuation list_added_New_Valuation list_added_New_Valuation list_added" xfId="1690" xr:uid="{00000000-0005-0000-0000-000083060000}"/>
    <cellStyle name="A_Normal_Valuation list_New_Valuation list_New_Valuation list_New_Valuation list_New_Valuation list_DV" xfId="1691" xr:uid="{00000000-0005-0000-0000-000084060000}"/>
    <cellStyle name="A_Normal_Valuation list_New_Valuation list_New_Valuation list_New_Valuation list_New_Valuation list_DV_New_Valuation list_added" xfId="1692" xr:uid="{00000000-0005-0000-0000-000085060000}"/>
    <cellStyle name="A_Normal_Valuation list_New_Valuation list_New_Valuation list_New_Valuation list_New_Valuation list_DV_New_Valuation list_added_New_Valuation list_added" xfId="1693" xr:uid="{00000000-0005-0000-0000-000086060000}"/>
    <cellStyle name="A_Normal_Valuation list_New_Valuation list_New_Valuation list_New_Valuation list_New_Valuation list_DV_New_Valuation list_DV" xfId="1694" xr:uid="{00000000-0005-0000-0000-000087060000}"/>
    <cellStyle name="A_Normal_Valuation list_New_Valuation list_New_Valuation list_New_Valuation list_New_Valuation list_DV_New_Valuation list_DV_New_Valuation list_added" xfId="1695" xr:uid="{00000000-0005-0000-0000-000088060000}"/>
    <cellStyle name="A_Normal_Valuation list_New_Valuation list_New_Valuation list_New_Valuation list_New_Valuation list_DV_New_Valuation list_DV_New_Valuation list_added_New_Valuation list_added" xfId="1696" xr:uid="{00000000-0005-0000-0000-000089060000}"/>
    <cellStyle name="A_Normal_Valuation list_New_Valuation list_New_Valuation list_New_Valuation list_New_Valuation list_DV_New_Valuation list_DV_New_Valuation list_added_New_Valuation list_added_New_Valuation list_added" xfId="1697" xr:uid="{00000000-0005-0000-0000-00008A060000}"/>
    <cellStyle name="A_Normal_Valuation list_New_Valuation list_New_Valuation list_New_Valuation list_New_Valuation list_DV_New_Valuation list_DV_New_Valuation list_DV" xfId="1698" xr:uid="{00000000-0005-0000-0000-00008B060000}"/>
    <cellStyle name="A_Normal_Valuation list_New_Valuation list_New_Valuation list_New_Valuation list_New_Valuation list_DV_New_Valuation list_DV_New_Valuation list_DV_New_Valuation list_added" xfId="1699" xr:uid="{00000000-0005-0000-0000-00008C060000}"/>
    <cellStyle name="A_Normal_Valuation list_New_Valuation list_New_Valuation list_New_Valuation list_New_Valuation list_DV_New_Valuation list_DV_New_Valuation list_DV_New_Valuation list_added_New_Valuation list_added" xfId="1700" xr:uid="{00000000-0005-0000-0000-00008D060000}"/>
    <cellStyle name="A_Normal_Valuation list_New_Valuation list_New_Valuation list_New_Valuation list_New_Valuation list_DV_New_Valuation list_DV_New_Valuation list_sports" xfId="1701" xr:uid="{00000000-0005-0000-0000-00008E060000}"/>
    <cellStyle name="A_Normal_Valuation list_New_Valuation list_New_Valuation list_New_Valuation list_New_Valuation list_DV_New_Valuation list_DV_New_Valuation list_sports_New_Valuation list_added" xfId="1702" xr:uid="{00000000-0005-0000-0000-00008F060000}"/>
    <cellStyle name="A_Normal_Valuation list_New_Valuation list_New_Valuation list_New_Valuation list_New_Valuation list_DV_New_Valuation list_DV_New_Valuation list_sports_New_Valuation list_added_New_Valuation list_added" xfId="1703" xr:uid="{00000000-0005-0000-0000-000090060000}"/>
    <cellStyle name="A_Normal_Valuation list_New_Valuation list_New_Valuation list_New_Valuation list_New_Valuation list_New_Valuation list_added" xfId="1704" xr:uid="{00000000-0005-0000-0000-000091060000}"/>
    <cellStyle name="A_Normal_Valuation list_New_Valuation list_New_Valuation list_New_Valuation list_New_Valuation list_New_Valuation list_added_New_Valuation list_added" xfId="1705" xr:uid="{00000000-0005-0000-0000-000092060000}"/>
    <cellStyle name="A_Normal_Valuation list_New_Valuation list_New_Valuation list_New_Valuation list_New_Valuation list_New_Valuation list_DV" xfId="1706" xr:uid="{00000000-0005-0000-0000-000093060000}"/>
    <cellStyle name="A_Normal_Valuation list_New_Valuation list_New_Valuation list_New_Valuation list_New_Valuation list_New_Valuation list_DV_New_Valuation list_added" xfId="1707" xr:uid="{00000000-0005-0000-0000-000094060000}"/>
    <cellStyle name="A_Normal_Valuation list_New_Valuation list_New_Valuation list_New_Valuation list_New_Valuation list_New_Valuation list_DV_New_Valuation list_added_New_Valuation list_added" xfId="1708" xr:uid="{00000000-0005-0000-0000-000095060000}"/>
    <cellStyle name="A_Normal_Valuation list_New_Valuation list_New_Valuation list_New_Valuation list_New_Valuation list_New_Valuation list_DV_New_Valuation list_added_New_Valuation list_added_New_Valuation list_added" xfId="1709" xr:uid="{00000000-0005-0000-0000-000096060000}"/>
    <cellStyle name="A_Normal_Valuation list_New_Valuation list_New_Valuation list_New_Valuation list_New_Valuation list_New_Valuation list_DV_New_Valuation list_DV" xfId="1710" xr:uid="{00000000-0005-0000-0000-000097060000}"/>
    <cellStyle name="A_Normal_Valuation list_New_Valuation list_New_Valuation list_New_Valuation list_New_Valuation list_New_Valuation list_DV_New_Valuation list_DV_New_Valuation list_added" xfId="1711" xr:uid="{00000000-0005-0000-0000-000098060000}"/>
    <cellStyle name="A_Normal_Valuation list_New_Valuation list_New_Valuation list_New_Valuation list_New_Valuation list_New_Valuation list_DV_New_Valuation list_DV_New_Valuation list_added_New_Valuation list_added" xfId="1712" xr:uid="{00000000-0005-0000-0000-000099060000}"/>
    <cellStyle name="A_Normal_Valuation list_New_Valuation list_New_Valuation list_New_Valuation list_New_Valuation list_New_Valuation list_DV_New_Valuation list_sports" xfId="1713" xr:uid="{00000000-0005-0000-0000-00009A060000}"/>
    <cellStyle name="A_Normal_Valuation list_New_Valuation list_New_Valuation list_New_Valuation list_New_Valuation list_New_Valuation list_DV_New_Valuation list_sports_New_Valuation list_added" xfId="1714" xr:uid="{00000000-0005-0000-0000-00009B060000}"/>
    <cellStyle name="A_Normal_Valuation list_New_Valuation list_New_Valuation list_New_Valuation list_New_Valuation list_New_Valuation list_DV_New_Valuation list_sports_New_Valuation list_added_New_Valuation list_added" xfId="1715" xr:uid="{00000000-0005-0000-0000-00009C060000}"/>
    <cellStyle name="A_Normal_Valuation list_New_Valuation list_New_Valuation list_New_Valuation list_New_Valuation list_sports" xfId="1716" xr:uid="{00000000-0005-0000-0000-00009D060000}"/>
    <cellStyle name="A_Normal_Valuation list_New_Valuation list_New_Valuation list_New_Valuation list_New_Valuation list_sports_New_Valuation list_added" xfId="1717" xr:uid="{00000000-0005-0000-0000-00009E060000}"/>
    <cellStyle name="A_Normal_Valuation list_New_Valuation list_New_Valuation list_New_Valuation list_New_Valuation list_sports_New_Valuation list_added_New_Valuation list_added" xfId="1718" xr:uid="{00000000-0005-0000-0000-00009F060000}"/>
    <cellStyle name="A_Normal_Valuation list_New_Valuation list_New_Valuation list_sports" xfId="1719" xr:uid="{00000000-0005-0000-0000-0000A0060000}"/>
    <cellStyle name="A_Normal_Valuation list_New_Valuation list_New_Valuation list_sports_New_Valuation list_added" xfId="1720" xr:uid="{00000000-0005-0000-0000-0000A1060000}"/>
    <cellStyle name="A_Normal_Valuation list_New_Valuation list_New_Valuation list_sports_New_Valuation list_added_New_Valuation list_added" xfId="1721" xr:uid="{00000000-0005-0000-0000-0000A2060000}"/>
    <cellStyle name="A_Rate_Data" xfId="1722" xr:uid="{00000000-0005-0000-0000-0000A3060000}"/>
    <cellStyle name="A_Rate_Data Historical" xfId="1723" xr:uid="{00000000-0005-0000-0000-0000A4060000}"/>
    <cellStyle name="A_Rate_Title" xfId="1724" xr:uid="{00000000-0005-0000-0000-0000A5060000}"/>
    <cellStyle name="A_Simple Title" xfId="1725" xr:uid="{00000000-0005-0000-0000-0000A6060000}"/>
    <cellStyle name="A_Sum" xfId="1726" xr:uid="{00000000-0005-0000-0000-0000A7060000}"/>
    <cellStyle name="A_SUM_Row Major" xfId="1727" xr:uid="{00000000-0005-0000-0000-0000A8060000}"/>
    <cellStyle name="A_SUM_Row Minor" xfId="1728" xr:uid="{00000000-0005-0000-0000-0000A9060000}"/>
    <cellStyle name="A_Title" xfId="1729" xr:uid="{00000000-0005-0000-0000-0000AA060000}"/>
    <cellStyle name="A_YearHeadings" xfId="1730" xr:uid="{00000000-0005-0000-0000-0000AB060000}"/>
    <cellStyle name="Accent1" xfId="1731" xr:uid="{00000000-0005-0000-0000-0000AC060000}"/>
    <cellStyle name="Accent1 2" xfId="1732" xr:uid="{00000000-0005-0000-0000-0000AD060000}"/>
    <cellStyle name="Accent1 3" xfId="1733" xr:uid="{00000000-0005-0000-0000-0000AE060000}"/>
    <cellStyle name="Accent1_01.米国（販売実績+予想）" xfId="1734" xr:uid="{00000000-0005-0000-0000-0000AF060000}"/>
    <cellStyle name="Accent2" xfId="1735" xr:uid="{00000000-0005-0000-0000-0000B0060000}"/>
    <cellStyle name="Accent2 2" xfId="1736" xr:uid="{00000000-0005-0000-0000-0000B1060000}"/>
    <cellStyle name="Accent2 3" xfId="1737" xr:uid="{00000000-0005-0000-0000-0000B2060000}"/>
    <cellStyle name="Accent2_01.米国（販売実績+予想）" xfId="1738" xr:uid="{00000000-0005-0000-0000-0000B3060000}"/>
    <cellStyle name="Accent3" xfId="1739" xr:uid="{00000000-0005-0000-0000-0000B4060000}"/>
    <cellStyle name="Accent3 2" xfId="1740" xr:uid="{00000000-0005-0000-0000-0000B5060000}"/>
    <cellStyle name="Accent3 3" xfId="1741" xr:uid="{00000000-0005-0000-0000-0000B6060000}"/>
    <cellStyle name="Accent3_01.米国（販売実績+予想）" xfId="1742" xr:uid="{00000000-0005-0000-0000-0000B7060000}"/>
    <cellStyle name="Accent4" xfId="1743" xr:uid="{00000000-0005-0000-0000-0000B8060000}"/>
    <cellStyle name="Accent4 2" xfId="1744" xr:uid="{00000000-0005-0000-0000-0000B9060000}"/>
    <cellStyle name="Accent4 3" xfId="1745" xr:uid="{00000000-0005-0000-0000-0000BA060000}"/>
    <cellStyle name="Accent4_01.米国（販売実績+予想）" xfId="1746" xr:uid="{00000000-0005-0000-0000-0000BB060000}"/>
    <cellStyle name="Accent5" xfId="1747" xr:uid="{00000000-0005-0000-0000-0000BC060000}"/>
    <cellStyle name="Accent5 2" xfId="1748" xr:uid="{00000000-0005-0000-0000-0000BD060000}"/>
    <cellStyle name="Accent5 3" xfId="1749" xr:uid="{00000000-0005-0000-0000-0000BE060000}"/>
    <cellStyle name="Accent6" xfId="1750" xr:uid="{00000000-0005-0000-0000-0000BF060000}"/>
    <cellStyle name="Accent6 2" xfId="1751" xr:uid="{00000000-0005-0000-0000-0000C0060000}"/>
    <cellStyle name="Accent6 3" xfId="1752" xr:uid="{00000000-0005-0000-0000-0000C1060000}"/>
    <cellStyle name="Accent6_01.米国（販売実績+予想）" xfId="1753" xr:uid="{00000000-0005-0000-0000-0000C2060000}"/>
    <cellStyle name="Acctg" xfId="1754" xr:uid="{00000000-0005-0000-0000-0000C3060000}"/>
    <cellStyle name="Actual data" xfId="1755" xr:uid="{00000000-0005-0000-0000-0000C4060000}"/>
    <cellStyle name="Actual data 2" xfId="1756" xr:uid="{00000000-0005-0000-0000-0000C5060000}"/>
    <cellStyle name="Actual year" xfId="1757" xr:uid="{00000000-0005-0000-0000-0000C6060000}"/>
    <cellStyle name="Actual year 2" xfId="1758" xr:uid="{00000000-0005-0000-0000-0000C7060000}"/>
    <cellStyle name="Actuals Cells" xfId="1759" xr:uid="{00000000-0005-0000-0000-0000C8060000}"/>
    <cellStyle name="Actuals Cells 2" xfId="1760" xr:uid="{00000000-0005-0000-0000-0000C9060000}"/>
    <cellStyle name="Actuals Cells 3" xfId="1761" xr:uid="{00000000-0005-0000-0000-0000CA060000}"/>
    <cellStyle name="Actuals Cells 4" xfId="1762" xr:uid="{00000000-0005-0000-0000-0000CB060000}"/>
    <cellStyle name="Actuals Cells 5" xfId="1763" xr:uid="{00000000-0005-0000-0000-0000CC060000}"/>
    <cellStyle name="Actuals Cells 6" xfId="1764" xr:uid="{00000000-0005-0000-0000-0000CD060000}"/>
    <cellStyle name="Actuals Cells_New_Valuation list" xfId="1765" xr:uid="{00000000-0005-0000-0000-0000CE060000}"/>
    <cellStyle name="AFE" xfId="1766" xr:uid="{00000000-0005-0000-0000-0000CF060000}"/>
    <cellStyle name="AFE 2" xfId="1767" xr:uid="{00000000-0005-0000-0000-0000D0060000}"/>
    <cellStyle name="AFE 3" xfId="1768" xr:uid="{00000000-0005-0000-0000-0000D1060000}"/>
    <cellStyle name="AFE 4" xfId="1769" xr:uid="{00000000-0005-0000-0000-0000D2060000}"/>
    <cellStyle name="AFE 5" xfId="1770" xr:uid="{00000000-0005-0000-0000-0000D3060000}"/>
    <cellStyle name="AFE 6" xfId="1771" xr:uid="{00000000-0005-0000-0000-0000D4060000}"/>
    <cellStyle name="AFE_New_Valuation list" xfId="1772" xr:uid="{00000000-0005-0000-0000-0000D5060000}"/>
    <cellStyle name="args.style" xfId="1773" xr:uid="{00000000-0005-0000-0000-0000D6060000}"/>
    <cellStyle name="args.style 2" xfId="1774" xr:uid="{00000000-0005-0000-0000-0000D7060000}"/>
    <cellStyle name="Arial 10" xfId="1775" xr:uid="{00000000-0005-0000-0000-0000D8060000}"/>
    <cellStyle name="Arial 12" xfId="1776" xr:uid="{00000000-0005-0000-0000-0000D9060000}"/>
    <cellStyle name="ÄÞ¸¶ [0]_´Ü°èº° ±¸Ãà¾È" xfId="1777" xr:uid="{00000000-0005-0000-0000-0000DA060000}"/>
    <cellStyle name="ÄÞ¸¶_´Ü°èº° ±¸Ãà¾È" xfId="1778" xr:uid="{00000000-0005-0000-0000-0000DB060000}"/>
    <cellStyle name="B Table" xfId="1779" xr:uid="{00000000-0005-0000-0000-0000DC060000}"/>
    <cellStyle name="Bad" xfId="1780" xr:uid="{00000000-0005-0000-0000-0000DD060000}"/>
    <cellStyle name="Bad 2" xfId="1781" xr:uid="{00000000-0005-0000-0000-0000DE060000}"/>
    <cellStyle name="Bad 3" xfId="1782" xr:uid="{00000000-0005-0000-0000-0000DF060000}"/>
    <cellStyle name="Bad_01.米国（販売実績+予想）" xfId="1783" xr:uid="{00000000-0005-0000-0000-0000E0060000}"/>
    <cellStyle name="Band 2" xfId="1784" xr:uid="{00000000-0005-0000-0000-0000E1060000}"/>
    <cellStyle name="Blank" xfId="1785" xr:uid="{00000000-0005-0000-0000-0000E2060000}"/>
    <cellStyle name="Blue" xfId="1786" xr:uid="{00000000-0005-0000-0000-0000E3060000}"/>
    <cellStyle name="Body_InputCellText" xfId="1787" xr:uid="{00000000-0005-0000-0000-0000E4060000}"/>
    <cellStyle name="Bold/Border" xfId="1788" xr:uid="{00000000-0005-0000-0000-0000E5060000}"/>
    <cellStyle name="Box" xfId="1789" xr:uid="{00000000-0005-0000-0000-0000E6060000}"/>
    <cellStyle name="British Pound" xfId="1790" xr:uid="{00000000-0005-0000-0000-0000E7060000}"/>
    <cellStyle name="Bullet" xfId="1791" xr:uid="{00000000-0005-0000-0000-0000E8060000}"/>
    <cellStyle name="Bullet 2" xfId="1792" xr:uid="{00000000-0005-0000-0000-0000E9060000}"/>
    <cellStyle name="Bullet 3" xfId="1793" xr:uid="{00000000-0005-0000-0000-0000EA060000}"/>
    <cellStyle name="Bullet 4" xfId="1794" xr:uid="{00000000-0005-0000-0000-0000EB060000}"/>
    <cellStyle name="Bullet 5" xfId="1795" xr:uid="{00000000-0005-0000-0000-0000EC060000}"/>
    <cellStyle name="Bullet 6" xfId="1796" xr:uid="{00000000-0005-0000-0000-0000ED060000}"/>
    <cellStyle name="c" xfId="1797" xr:uid="{00000000-0005-0000-0000-0000EE060000}"/>
    <cellStyle name="c 2" xfId="1798" xr:uid="{00000000-0005-0000-0000-0000EF060000}"/>
    <cellStyle name="c 3" xfId="1799" xr:uid="{00000000-0005-0000-0000-0000F0060000}"/>
    <cellStyle name="c 4" xfId="1800" xr:uid="{00000000-0005-0000-0000-0000F1060000}"/>
    <cellStyle name="c 5" xfId="1801" xr:uid="{00000000-0005-0000-0000-0000F2060000}"/>
    <cellStyle name="c 6" xfId="1802" xr:uid="{00000000-0005-0000-0000-0000F3060000}"/>
    <cellStyle name="Ç¥ÁØ_´Ü°èº° ±¸Ãà¾È" xfId="1803" xr:uid="{00000000-0005-0000-0000-0000F4060000}"/>
    <cellStyle name="C05_Style E Text" xfId="1804" xr:uid="{00000000-0005-0000-0000-0000F5060000}"/>
    <cellStyle name="Calc Cells" xfId="1805" xr:uid="{00000000-0005-0000-0000-0000F6060000}"/>
    <cellStyle name="Calc Cells 2" xfId="1806" xr:uid="{00000000-0005-0000-0000-0000F7060000}"/>
    <cellStyle name="Calc Cells 3" xfId="1807" xr:uid="{00000000-0005-0000-0000-0000F8060000}"/>
    <cellStyle name="Calc Cells 4" xfId="1808" xr:uid="{00000000-0005-0000-0000-0000F9060000}"/>
    <cellStyle name="Calc Cells 5" xfId="1809" xr:uid="{00000000-0005-0000-0000-0000FA060000}"/>
    <cellStyle name="Calc Cells 6" xfId="1810" xr:uid="{00000000-0005-0000-0000-0000FB060000}"/>
    <cellStyle name="Calc Currency (0)" xfId="1811" xr:uid="{00000000-0005-0000-0000-0000FC060000}"/>
    <cellStyle name="Calc Units (2)" xfId="1812" xr:uid="{00000000-0005-0000-0000-0000FD060000}"/>
    <cellStyle name="Calc Units (2) 2" xfId="1813" xr:uid="{00000000-0005-0000-0000-0000FE060000}"/>
    <cellStyle name="Calc Units (2) 3" xfId="1814" xr:uid="{00000000-0005-0000-0000-0000FF060000}"/>
    <cellStyle name="Calc Units (2) 4" xfId="1815" xr:uid="{00000000-0005-0000-0000-000000070000}"/>
    <cellStyle name="Calc Units (2) 5" xfId="1816" xr:uid="{00000000-0005-0000-0000-000001070000}"/>
    <cellStyle name="Calc Units (2) 6" xfId="1817" xr:uid="{00000000-0005-0000-0000-000002070000}"/>
    <cellStyle name="Calc Units (2) 7" xfId="1818" xr:uid="{00000000-0005-0000-0000-000003070000}"/>
    <cellStyle name="Calc Units (2) 8" xfId="1819" xr:uid="{00000000-0005-0000-0000-000004070000}"/>
    <cellStyle name="Calc Units (2)_New_Valuation list" xfId="1820" xr:uid="{00000000-0005-0000-0000-000005070000}"/>
    <cellStyle name="Calculation" xfId="1821" xr:uid="{00000000-0005-0000-0000-000006070000}"/>
    <cellStyle name="Calculation 2" xfId="1822" xr:uid="{00000000-0005-0000-0000-000007070000}"/>
    <cellStyle name="Calculation 3" xfId="1823" xr:uid="{00000000-0005-0000-0000-000008070000}"/>
    <cellStyle name="Calculation_01.米国（販売実績+予想）" xfId="1824" xr:uid="{00000000-0005-0000-0000-000009070000}"/>
    <cellStyle name="category" xfId="1825" xr:uid="{00000000-0005-0000-0000-00000A070000}"/>
    <cellStyle name="CENTER HEAD" xfId="1826" xr:uid="{00000000-0005-0000-0000-00000B070000}"/>
    <cellStyle name="CENTER HEAD 2" xfId="1827" xr:uid="{00000000-0005-0000-0000-00000C070000}"/>
    <cellStyle name="CENTER HEAD 8" xfId="1828" xr:uid="{00000000-0005-0000-0000-00000D070000}"/>
    <cellStyle name="CENTER HEAD 8 2" xfId="1829" xr:uid="{00000000-0005-0000-0000-00000E070000}"/>
    <cellStyle name="CENTER HEAD 9" xfId="1830" xr:uid="{00000000-0005-0000-0000-00000F070000}"/>
    <cellStyle name="CENTER HEAD 9 2" xfId="1831" xr:uid="{00000000-0005-0000-0000-000010070000}"/>
    <cellStyle name="CENTER LABEL" xfId="1832" xr:uid="{00000000-0005-0000-0000-000011070000}"/>
    <cellStyle name="CENTER LABEL 2" xfId="1833" xr:uid="{00000000-0005-0000-0000-000012070000}"/>
    <cellStyle name="Cents" xfId="1834" xr:uid="{00000000-0005-0000-0000-000013070000}"/>
    <cellStyle name="Changeable" xfId="1835" xr:uid="{00000000-0005-0000-0000-000014070000}"/>
    <cellStyle name="Check Cell" xfId="1836" xr:uid="{00000000-0005-0000-0000-000015070000}"/>
    <cellStyle name="Check Cell 10" xfId="2898" xr:uid="{00000000-0005-0000-0000-000016070000}"/>
    <cellStyle name="Check Cell 11" xfId="2901" xr:uid="{00000000-0005-0000-0000-000017070000}"/>
    <cellStyle name="Check Cell 12" xfId="2911" xr:uid="{00000000-0005-0000-0000-000018070000}"/>
    <cellStyle name="Check Cell 13" xfId="2905" xr:uid="{00000000-0005-0000-0000-000019070000}"/>
    <cellStyle name="Check Cell 14" xfId="2902" xr:uid="{00000000-0005-0000-0000-00001A070000}"/>
    <cellStyle name="Check Cell 2" xfId="1837" xr:uid="{00000000-0005-0000-0000-00001B070000}"/>
    <cellStyle name="Check Cell 2 10" xfId="2912" xr:uid="{00000000-0005-0000-0000-00001C070000}"/>
    <cellStyle name="Check Cell 2 11" xfId="2906" xr:uid="{00000000-0005-0000-0000-00001D070000}"/>
    <cellStyle name="Check Cell 2 12" xfId="2903" xr:uid="{00000000-0005-0000-0000-00001E070000}"/>
    <cellStyle name="Check Cell 2 2" xfId="1838" xr:uid="{00000000-0005-0000-0000-00001F070000}"/>
    <cellStyle name="Check Cell 2 3" xfId="1839" xr:uid="{00000000-0005-0000-0000-000020070000}"/>
    <cellStyle name="Check Cell 2 4" xfId="1840" xr:uid="{00000000-0005-0000-0000-000021070000}"/>
    <cellStyle name="Check Cell 2 5" xfId="1841" xr:uid="{00000000-0005-0000-0000-000022070000}"/>
    <cellStyle name="Check Cell 2 6" xfId="2909" xr:uid="{00000000-0005-0000-0000-000023070000}"/>
    <cellStyle name="Check Cell 2 7" xfId="2894" xr:uid="{00000000-0005-0000-0000-000024070000}"/>
    <cellStyle name="Check Cell 2 8" xfId="2897" xr:uid="{00000000-0005-0000-0000-000025070000}"/>
    <cellStyle name="Check Cell 2 9" xfId="2900" xr:uid="{00000000-0005-0000-0000-000026070000}"/>
    <cellStyle name="Check Cell 3" xfId="1842" xr:uid="{00000000-0005-0000-0000-000027070000}"/>
    <cellStyle name="Check Cell 3 10" xfId="2913" xr:uid="{00000000-0005-0000-0000-000028070000}"/>
    <cellStyle name="Check Cell 3 11" xfId="2907" xr:uid="{00000000-0005-0000-0000-000029070000}"/>
    <cellStyle name="Check Cell 3 12" xfId="2904" xr:uid="{00000000-0005-0000-0000-00002A070000}"/>
    <cellStyle name="Check Cell 3 2" xfId="1843" xr:uid="{00000000-0005-0000-0000-00002B070000}"/>
    <cellStyle name="Check Cell 3 3" xfId="1844" xr:uid="{00000000-0005-0000-0000-00002C070000}"/>
    <cellStyle name="Check Cell 3 4" xfId="1845" xr:uid="{00000000-0005-0000-0000-00002D070000}"/>
    <cellStyle name="Check Cell 3 5" xfId="1846" xr:uid="{00000000-0005-0000-0000-00002E070000}"/>
    <cellStyle name="Check Cell 3 6" xfId="2910" xr:uid="{00000000-0005-0000-0000-00002F070000}"/>
    <cellStyle name="Check Cell 3 7" xfId="2893" xr:uid="{00000000-0005-0000-0000-000030070000}"/>
    <cellStyle name="Check Cell 3 8" xfId="2896" xr:uid="{00000000-0005-0000-0000-000031070000}"/>
    <cellStyle name="Check Cell 3 9" xfId="2899" xr:uid="{00000000-0005-0000-0000-000032070000}"/>
    <cellStyle name="Check Cell 4" xfId="1847" xr:uid="{00000000-0005-0000-0000-000033070000}"/>
    <cellStyle name="Check Cell 5" xfId="1848" xr:uid="{00000000-0005-0000-0000-000034070000}"/>
    <cellStyle name="Check Cell 6" xfId="1849" xr:uid="{00000000-0005-0000-0000-000035070000}"/>
    <cellStyle name="Check Cell 7" xfId="1850" xr:uid="{00000000-0005-0000-0000-000036070000}"/>
    <cellStyle name="Check Cell 8" xfId="2908" xr:uid="{00000000-0005-0000-0000-000037070000}"/>
    <cellStyle name="Check Cell 9" xfId="2895" xr:uid="{00000000-0005-0000-0000-000038070000}"/>
    <cellStyle name="ColHeading" xfId="1851" xr:uid="{00000000-0005-0000-0000-000039070000}"/>
    <cellStyle name="COLUMN HEAD" xfId="1852" xr:uid="{00000000-0005-0000-0000-00003A070000}"/>
    <cellStyle name="COLUMN HEAD 2" xfId="1853" xr:uid="{00000000-0005-0000-0000-00003B070000}"/>
    <cellStyle name="COLUMN HEAD 9" xfId="1854" xr:uid="{00000000-0005-0000-0000-00003C070000}"/>
    <cellStyle name="COLUMN HEAD 9 2" xfId="1855" xr:uid="{00000000-0005-0000-0000-00003D070000}"/>
    <cellStyle name="column1" xfId="1856" xr:uid="{00000000-0005-0000-0000-00003E070000}"/>
    <cellStyle name="column1 2" xfId="1857" xr:uid="{00000000-0005-0000-0000-00003F070000}"/>
    <cellStyle name="column1 3" xfId="1858" xr:uid="{00000000-0005-0000-0000-000040070000}"/>
    <cellStyle name="column1 4" xfId="1859" xr:uid="{00000000-0005-0000-0000-000041070000}"/>
    <cellStyle name="column1 5" xfId="1860" xr:uid="{00000000-0005-0000-0000-000042070000}"/>
    <cellStyle name="column1 6" xfId="1861" xr:uid="{00000000-0005-0000-0000-000043070000}"/>
    <cellStyle name="column1Big" xfId="1862" xr:uid="{00000000-0005-0000-0000-000044070000}"/>
    <cellStyle name="column1Big 2" xfId="1863" xr:uid="{00000000-0005-0000-0000-000045070000}"/>
    <cellStyle name="column1Date" xfId="1864" xr:uid="{00000000-0005-0000-0000-000046070000}"/>
    <cellStyle name="column1Date 2" xfId="1865" xr:uid="{00000000-0005-0000-0000-000047070000}"/>
    <cellStyle name="column1Date 3" xfId="1866" xr:uid="{00000000-0005-0000-0000-000048070000}"/>
    <cellStyle name="column1Date 4" xfId="1867" xr:uid="{00000000-0005-0000-0000-000049070000}"/>
    <cellStyle name="column1Date 5" xfId="1868" xr:uid="{00000000-0005-0000-0000-00004A070000}"/>
    <cellStyle name="column1Date 6" xfId="1869" xr:uid="{00000000-0005-0000-0000-00004B070000}"/>
    <cellStyle name="ColumnHeadings" xfId="1870" xr:uid="{00000000-0005-0000-0000-00004C070000}"/>
    <cellStyle name="ColumnHeadings2" xfId="1871" xr:uid="{00000000-0005-0000-0000-00004D070000}"/>
    <cellStyle name="Comma  - Style1" xfId="1872" xr:uid="{00000000-0005-0000-0000-00004E070000}"/>
    <cellStyle name="Comma  - Style2" xfId="1873" xr:uid="{00000000-0005-0000-0000-00004F070000}"/>
    <cellStyle name="Comma  - Style3" xfId="1874" xr:uid="{00000000-0005-0000-0000-000050070000}"/>
    <cellStyle name="Comma  - Style4" xfId="1875" xr:uid="{00000000-0005-0000-0000-000051070000}"/>
    <cellStyle name="Comma  - Style5" xfId="1876" xr:uid="{00000000-0005-0000-0000-000052070000}"/>
    <cellStyle name="Comma  - Style6" xfId="1877" xr:uid="{00000000-0005-0000-0000-000053070000}"/>
    <cellStyle name="Comma  - Style7" xfId="1878" xr:uid="{00000000-0005-0000-0000-000054070000}"/>
    <cellStyle name="Comma  - Style8" xfId="1879" xr:uid="{00000000-0005-0000-0000-000055070000}"/>
    <cellStyle name="Comma (0)" xfId="1880" xr:uid="{00000000-0005-0000-0000-000056070000}"/>
    <cellStyle name="Comma [0]_05dealer by state &amp; maker" xfId="1881" xr:uid="{00000000-0005-0000-0000-000057070000}"/>
    <cellStyle name="Comma [00]" xfId="1882" xr:uid="{00000000-0005-0000-0000-000058070000}"/>
    <cellStyle name="Comma [00] 2" xfId="1883" xr:uid="{00000000-0005-0000-0000-000059070000}"/>
    <cellStyle name="Comma [00] 3" xfId="1884" xr:uid="{00000000-0005-0000-0000-00005A070000}"/>
    <cellStyle name="Comma [00] 4" xfId="1885" xr:uid="{00000000-0005-0000-0000-00005B070000}"/>
    <cellStyle name="Comma [00] 5" xfId="1886" xr:uid="{00000000-0005-0000-0000-00005C070000}"/>
    <cellStyle name="Comma [00] 6" xfId="1887" xr:uid="{00000000-0005-0000-0000-00005D070000}"/>
    <cellStyle name="Comma [00] 7" xfId="1888" xr:uid="{00000000-0005-0000-0000-00005E070000}"/>
    <cellStyle name="Comma [00] 8" xfId="1889" xr:uid="{00000000-0005-0000-0000-00005F070000}"/>
    <cellStyle name="Comma [2]" xfId="1890" xr:uid="{00000000-0005-0000-0000-000060070000}"/>
    <cellStyle name="Comma 0" xfId="1891" xr:uid="{00000000-0005-0000-0000-000061070000}"/>
    <cellStyle name="Comma 0*" xfId="1892" xr:uid="{00000000-0005-0000-0000-000062070000}"/>
    <cellStyle name="Comma 0_data" xfId="1893" xr:uid="{00000000-0005-0000-0000-000063070000}"/>
    <cellStyle name="Comma 1" xfId="1894" xr:uid="{00000000-0005-0000-0000-000064070000}"/>
    <cellStyle name="Comma 2" xfId="1895" xr:uid="{00000000-0005-0000-0000-000065070000}"/>
    <cellStyle name="Comma 2 2" xfId="1896" xr:uid="{00000000-0005-0000-0000-000066070000}"/>
    <cellStyle name="Comma 2 3" xfId="1897" xr:uid="{00000000-0005-0000-0000-000067070000}"/>
    <cellStyle name="Comma 2 4" xfId="1898" xr:uid="{00000000-0005-0000-0000-000068070000}"/>
    <cellStyle name="Comma 2 5" xfId="1899" xr:uid="{00000000-0005-0000-0000-000069070000}"/>
    <cellStyle name="Comma 2 6" xfId="1900" xr:uid="{00000000-0005-0000-0000-00006A070000}"/>
    <cellStyle name="Comma 3" xfId="1901" xr:uid="{00000000-0005-0000-0000-00006B070000}"/>
    <cellStyle name="Comma 4" xfId="1902" xr:uid="{00000000-0005-0000-0000-00006C070000}"/>
    <cellStyle name="Comma 5" xfId="1903" xr:uid="{00000000-0005-0000-0000-00006D070000}"/>
    <cellStyle name="Comma 6" xfId="1904" xr:uid="{00000000-0005-0000-0000-00006E070000}"/>
    <cellStyle name="Comma 7" xfId="1905" xr:uid="{00000000-0005-0000-0000-00006F070000}"/>
    <cellStyle name="Comma(xxx)" xfId="1906" xr:uid="{00000000-0005-0000-0000-000070070000}"/>
    <cellStyle name="Comma[2]" xfId="1907" xr:uid="{00000000-0005-0000-0000-000071070000}"/>
    <cellStyle name="Comma[2] 2" xfId="1908" xr:uid="{00000000-0005-0000-0000-000072070000}"/>
    <cellStyle name="Comma_Capital Investment 2 half" xfId="1909" xr:uid="{00000000-0005-0000-0000-000073070000}"/>
    <cellStyle name="Comma0" xfId="1910" xr:uid="{00000000-0005-0000-0000-000074070000}"/>
    <cellStyle name="Comma0 2" xfId="1911" xr:uid="{00000000-0005-0000-0000-000075070000}"/>
    <cellStyle name="Comma0 3" xfId="1912" xr:uid="{00000000-0005-0000-0000-000076070000}"/>
    <cellStyle name="Comma0 4" xfId="1913" xr:uid="{00000000-0005-0000-0000-000077070000}"/>
    <cellStyle name="Comma0 5" xfId="1914" xr:uid="{00000000-0005-0000-0000-000078070000}"/>
    <cellStyle name="Comma0 6" xfId="1915" xr:uid="{00000000-0005-0000-0000-000079070000}"/>
    <cellStyle name="Comma0 7" xfId="1916" xr:uid="{00000000-0005-0000-0000-00007A070000}"/>
    <cellStyle name="Comma0 8" xfId="1917" xr:uid="{00000000-0005-0000-0000-00007B070000}"/>
    <cellStyle name="Comment" xfId="1918" xr:uid="{00000000-0005-0000-0000-00007C070000}"/>
    <cellStyle name="Comment 2" xfId="1919" xr:uid="{00000000-0005-0000-0000-00007D070000}"/>
    <cellStyle name="Company" xfId="1920" xr:uid="{00000000-0005-0000-0000-00007E070000}"/>
    <cellStyle name="Company name" xfId="1921" xr:uid="{00000000-0005-0000-0000-00007F070000}"/>
    <cellStyle name="CompanyName" xfId="1922" xr:uid="{00000000-0005-0000-0000-000080070000}"/>
    <cellStyle name="CompanyName 2" xfId="1923" xr:uid="{00000000-0005-0000-0000-000081070000}"/>
    <cellStyle name="CompanyName 3" xfId="1924" xr:uid="{00000000-0005-0000-0000-000082070000}"/>
    <cellStyle name="CompanyName 4" xfId="1925" xr:uid="{00000000-0005-0000-0000-000083070000}"/>
    <cellStyle name="CompanyName 5" xfId="1926" xr:uid="{00000000-0005-0000-0000-000084070000}"/>
    <cellStyle name="CompanyName 6" xfId="1927" xr:uid="{00000000-0005-0000-0000-000085070000}"/>
    <cellStyle name="CurRatio" xfId="1928" xr:uid="{00000000-0005-0000-0000-000086070000}"/>
    <cellStyle name="Currency $" xfId="1929" xr:uid="{00000000-0005-0000-0000-000087070000}"/>
    <cellStyle name="Currency $ 2" xfId="1930" xr:uid="{00000000-0005-0000-0000-000088070000}"/>
    <cellStyle name="Currency $ 3" xfId="1931" xr:uid="{00000000-0005-0000-0000-000089070000}"/>
    <cellStyle name="Currency $ 4" xfId="1932" xr:uid="{00000000-0005-0000-0000-00008A070000}"/>
    <cellStyle name="Currency $ 5" xfId="1933" xr:uid="{00000000-0005-0000-0000-00008B070000}"/>
    <cellStyle name="Currency $ 6" xfId="1934" xr:uid="{00000000-0005-0000-0000-00008C070000}"/>
    <cellStyle name="Currency (3)" xfId="1935" xr:uid="{00000000-0005-0000-0000-00008D070000}"/>
    <cellStyle name="Currency [00]" xfId="1936" xr:uid="{00000000-0005-0000-0000-00008E070000}"/>
    <cellStyle name="Currency [00] 2" xfId="1937" xr:uid="{00000000-0005-0000-0000-00008F070000}"/>
    <cellStyle name="Currency [00] 3" xfId="1938" xr:uid="{00000000-0005-0000-0000-000090070000}"/>
    <cellStyle name="Currency [00] 4" xfId="1939" xr:uid="{00000000-0005-0000-0000-000091070000}"/>
    <cellStyle name="Currency [00] 5" xfId="1940" xr:uid="{00000000-0005-0000-0000-000092070000}"/>
    <cellStyle name="Currency [00] 6" xfId="1941" xr:uid="{00000000-0005-0000-0000-000093070000}"/>
    <cellStyle name="Currency [00] 7" xfId="1942" xr:uid="{00000000-0005-0000-0000-000094070000}"/>
    <cellStyle name="Currency [00] 8" xfId="1943" xr:uid="{00000000-0005-0000-0000-000095070000}"/>
    <cellStyle name="Currency [2]" xfId="1944" xr:uid="{00000000-0005-0000-0000-000096070000}"/>
    <cellStyle name="Currency 0" xfId="1945" xr:uid="{00000000-0005-0000-0000-000097070000}"/>
    <cellStyle name="Currency 2" xfId="1946" xr:uid="{00000000-0005-0000-0000-000098070000}"/>
    <cellStyle name="Currency 2 2" xfId="1947" xr:uid="{00000000-0005-0000-0000-000099070000}"/>
    <cellStyle name="Currency 2 3" xfId="1948" xr:uid="{00000000-0005-0000-0000-00009A070000}"/>
    <cellStyle name="Currency 2 4" xfId="1949" xr:uid="{00000000-0005-0000-0000-00009B070000}"/>
    <cellStyle name="Currency 2 5" xfId="1950" xr:uid="{00000000-0005-0000-0000-00009C070000}"/>
    <cellStyle name="Currency 2 6" xfId="1951" xr:uid="{00000000-0005-0000-0000-00009D070000}"/>
    <cellStyle name="Currency 3" xfId="1952" xr:uid="{00000000-0005-0000-0000-00009E070000}"/>
    <cellStyle name="Currency 4" xfId="1953" xr:uid="{00000000-0005-0000-0000-00009F070000}"/>
    <cellStyle name="Currency 5" xfId="1954" xr:uid="{00000000-0005-0000-0000-0000A0070000}"/>
    <cellStyle name="Currency 6" xfId="1955" xr:uid="{00000000-0005-0000-0000-0000A1070000}"/>
    <cellStyle name="Currency[2]" xfId="1956" xr:uid="{00000000-0005-0000-0000-0000A2070000}"/>
    <cellStyle name="Currency[2] 2" xfId="1957" xr:uid="{00000000-0005-0000-0000-0000A3070000}"/>
    <cellStyle name="Currency[2] 3" xfId="1958" xr:uid="{00000000-0005-0000-0000-0000A4070000}"/>
    <cellStyle name="Currency[2] 4" xfId="1959" xr:uid="{00000000-0005-0000-0000-0000A5070000}"/>
    <cellStyle name="Currency[2] 5" xfId="1960" xr:uid="{00000000-0005-0000-0000-0000A6070000}"/>
    <cellStyle name="Currency[2] 6" xfId="1961" xr:uid="{00000000-0005-0000-0000-0000A7070000}"/>
    <cellStyle name="Currency[2] 7" xfId="1962" xr:uid="{00000000-0005-0000-0000-0000A8070000}"/>
    <cellStyle name="Currency[2] 8" xfId="1963" xr:uid="{00000000-0005-0000-0000-0000A9070000}"/>
    <cellStyle name="Currency0" xfId="1964" xr:uid="{00000000-0005-0000-0000-0000AA070000}"/>
    <cellStyle name="Currency0 2" xfId="1965" xr:uid="{00000000-0005-0000-0000-0000AB070000}"/>
    <cellStyle name="Currency0 3" xfId="1966" xr:uid="{00000000-0005-0000-0000-0000AC070000}"/>
    <cellStyle name="Currency0 4" xfId="1967" xr:uid="{00000000-0005-0000-0000-0000AD070000}"/>
    <cellStyle name="Currency0 5" xfId="1968" xr:uid="{00000000-0005-0000-0000-0000AE070000}"/>
    <cellStyle name="Currency0 6" xfId="1969" xr:uid="{00000000-0005-0000-0000-0000AF070000}"/>
    <cellStyle name="Currency0 7" xfId="1970" xr:uid="{00000000-0005-0000-0000-0000B0070000}"/>
    <cellStyle name="Currency0 8" xfId="1971" xr:uid="{00000000-0005-0000-0000-0000B1070000}"/>
    <cellStyle name="custom" xfId="1972" xr:uid="{00000000-0005-0000-0000-0000B2070000}"/>
    <cellStyle name="custom 2" xfId="1973" xr:uid="{00000000-0005-0000-0000-0000B3070000}"/>
    <cellStyle name="custom 3" xfId="1974" xr:uid="{00000000-0005-0000-0000-0000B4070000}"/>
    <cellStyle name="custom 4" xfId="1975" xr:uid="{00000000-0005-0000-0000-0000B5070000}"/>
    <cellStyle name="custom 5" xfId="1976" xr:uid="{00000000-0005-0000-0000-0000B6070000}"/>
    <cellStyle name="custom 6" xfId="1977" xr:uid="{00000000-0005-0000-0000-0000B7070000}"/>
    <cellStyle name="custom 7" xfId="1978" xr:uid="{00000000-0005-0000-0000-0000B8070000}"/>
    <cellStyle name="custom 8" xfId="1979" xr:uid="{00000000-0005-0000-0000-0000B9070000}"/>
    <cellStyle name="D Table" xfId="1980" xr:uid="{00000000-0005-0000-0000-0000BA070000}"/>
    <cellStyle name="Dash" xfId="1981" xr:uid="{00000000-0005-0000-0000-0000BB070000}"/>
    <cellStyle name="Dash 2" xfId="1982" xr:uid="{00000000-0005-0000-0000-0000BC070000}"/>
    <cellStyle name="Dash 3" xfId="1983" xr:uid="{00000000-0005-0000-0000-0000BD070000}"/>
    <cellStyle name="Dash 4" xfId="1984" xr:uid="{00000000-0005-0000-0000-0000BE070000}"/>
    <cellStyle name="Dash 5" xfId="1985" xr:uid="{00000000-0005-0000-0000-0000BF070000}"/>
    <cellStyle name="Dash 6" xfId="1986" xr:uid="{00000000-0005-0000-0000-0000C0070000}"/>
    <cellStyle name="data" xfId="1987" xr:uid="{00000000-0005-0000-0000-0000C1070000}"/>
    <cellStyle name="data source" xfId="1988" xr:uid="{00000000-0005-0000-0000-0000C2070000}"/>
    <cellStyle name="data top" xfId="1989" xr:uid="{00000000-0005-0000-0000-0000C3070000}"/>
    <cellStyle name="data top 2" xfId="1990" xr:uid="{00000000-0005-0000-0000-0000C4070000}"/>
    <cellStyle name="Date" xfId="1991" xr:uid="{00000000-0005-0000-0000-0000C5070000}"/>
    <cellStyle name="Date 2" xfId="1992" xr:uid="{00000000-0005-0000-0000-0000C6070000}"/>
    <cellStyle name="Date 3" xfId="1993" xr:uid="{00000000-0005-0000-0000-0000C7070000}"/>
    <cellStyle name="Date 4" xfId="1994" xr:uid="{00000000-0005-0000-0000-0000C8070000}"/>
    <cellStyle name="Date 5" xfId="1995" xr:uid="{00000000-0005-0000-0000-0000C9070000}"/>
    <cellStyle name="Date 6" xfId="1996" xr:uid="{00000000-0005-0000-0000-0000CA070000}"/>
    <cellStyle name="Date 7" xfId="1997" xr:uid="{00000000-0005-0000-0000-0000CB070000}"/>
    <cellStyle name="Date 8" xfId="1998" xr:uid="{00000000-0005-0000-0000-0000CC070000}"/>
    <cellStyle name="Date Aligned" xfId="1999" xr:uid="{00000000-0005-0000-0000-0000CD070000}"/>
    <cellStyle name="Date E" xfId="2000" xr:uid="{00000000-0005-0000-0000-0000CE070000}"/>
    <cellStyle name="Date Short" xfId="2001" xr:uid="{00000000-0005-0000-0000-0000CF070000}"/>
    <cellStyle name="Date_bby n" xfId="2002" xr:uid="{00000000-0005-0000-0000-0000D0070000}"/>
    <cellStyle name="Date2" xfId="2003" xr:uid="{00000000-0005-0000-0000-0000D1070000}"/>
    <cellStyle name="DateTime" xfId="2004" xr:uid="{00000000-0005-0000-0000-0000D2070000}"/>
    <cellStyle name="DEC 7PT 1" xfId="2005" xr:uid="{00000000-0005-0000-0000-0000D3070000}"/>
    <cellStyle name="DEC 7PT 1 2" xfId="2006" xr:uid="{00000000-0005-0000-0000-0000D4070000}"/>
    <cellStyle name="DEC 7PT 2" xfId="2007" xr:uid="{00000000-0005-0000-0000-0000D5070000}"/>
    <cellStyle name="DEC 7PT 2 2" xfId="2008" xr:uid="{00000000-0005-0000-0000-0000D6070000}"/>
    <cellStyle name="DEC 7PT 4" xfId="2009" xr:uid="{00000000-0005-0000-0000-0000D7070000}"/>
    <cellStyle name="DEC 7PT 4 2" xfId="2010" xr:uid="{00000000-0005-0000-0000-0000D8070000}"/>
    <cellStyle name="DEC 7PT 4A" xfId="2011" xr:uid="{00000000-0005-0000-0000-0000D9070000}"/>
    <cellStyle name="DEC 7PT 4A 2" xfId="2012" xr:uid="{00000000-0005-0000-0000-0000DA070000}"/>
    <cellStyle name="DEC 9PT 1" xfId="2013" xr:uid="{00000000-0005-0000-0000-0000DB070000}"/>
    <cellStyle name="DEC 9PT 1 2" xfId="2014" xr:uid="{00000000-0005-0000-0000-0000DC070000}"/>
    <cellStyle name="DEC 9PT 3" xfId="2015" xr:uid="{00000000-0005-0000-0000-0000DD070000}"/>
    <cellStyle name="DEC 9PT 3 2" xfId="2016" xr:uid="{00000000-0005-0000-0000-0000DE070000}"/>
    <cellStyle name="DEC 9PT 5" xfId="2017" xr:uid="{00000000-0005-0000-0000-0000DF070000}"/>
    <cellStyle name="DEC 9PT 5 2" xfId="2018" xr:uid="{00000000-0005-0000-0000-0000E0070000}"/>
    <cellStyle name="Decimal" xfId="2019" xr:uid="{00000000-0005-0000-0000-0000E1070000}"/>
    <cellStyle name="decimal 1" xfId="2020" xr:uid="{00000000-0005-0000-0000-0000E2070000}"/>
    <cellStyle name="Decimal 2" xfId="2021" xr:uid="{00000000-0005-0000-0000-0000E3070000}"/>
    <cellStyle name="Detail ligne" xfId="2022" xr:uid="{00000000-0005-0000-0000-0000E4070000}"/>
    <cellStyle name="Dollar" xfId="2023" xr:uid="{00000000-0005-0000-0000-0000E5070000}"/>
    <cellStyle name="Dollar 2" xfId="2024" xr:uid="{00000000-0005-0000-0000-0000E6070000}"/>
    <cellStyle name="Dollar 3" xfId="2025" xr:uid="{00000000-0005-0000-0000-0000E7070000}"/>
    <cellStyle name="Dollar 4" xfId="2026" xr:uid="{00000000-0005-0000-0000-0000E8070000}"/>
    <cellStyle name="Dollar 5" xfId="2027" xr:uid="{00000000-0005-0000-0000-0000E9070000}"/>
    <cellStyle name="Dollar 6" xfId="2028" xr:uid="{00000000-0005-0000-0000-0000EA070000}"/>
    <cellStyle name="Dollars" xfId="2029" xr:uid="{00000000-0005-0000-0000-0000EB070000}"/>
    <cellStyle name="Dotted Line" xfId="2030" xr:uid="{00000000-0005-0000-0000-0000EC070000}"/>
    <cellStyle name="Double Accounting" xfId="2031" xr:uid="{00000000-0005-0000-0000-0000ED070000}"/>
    <cellStyle name="Enter Currency (0)" xfId="2032" xr:uid="{00000000-0005-0000-0000-0000EE070000}"/>
    <cellStyle name="Enter Currency (0) 2" xfId="2033" xr:uid="{00000000-0005-0000-0000-0000EF070000}"/>
    <cellStyle name="Enter Currency (0) 3" xfId="2034" xr:uid="{00000000-0005-0000-0000-0000F0070000}"/>
    <cellStyle name="Enter Currency (0) 4" xfId="2035" xr:uid="{00000000-0005-0000-0000-0000F1070000}"/>
    <cellStyle name="Enter Currency (0) 5" xfId="2036" xr:uid="{00000000-0005-0000-0000-0000F2070000}"/>
    <cellStyle name="Enter Currency (0) 6" xfId="2037" xr:uid="{00000000-0005-0000-0000-0000F3070000}"/>
    <cellStyle name="Enter Currency (0) 7" xfId="2038" xr:uid="{00000000-0005-0000-0000-0000F4070000}"/>
    <cellStyle name="Enter Currency (0) 8" xfId="2039" xr:uid="{00000000-0005-0000-0000-0000F5070000}"/>
    <cellStyle name="Enter Currency (0)_New_Valuation list" xfId="2040" xr:uid="{00000000-0005-0000-0000-0000F6070000}"/>
    <cellStyle name="Enter Currency (2)" xfId="2041" xr:uid="{00000000-0005-0000-0000-0000F7070000}"/>
    <cellStyle name="Enter Currency (2) 2" xfId="2042" xr:uid="{00000000-0005-0000-0000-0000F8070000}"/>
    <cellStyle name="Enter Currency (2) 3" xfId="2043" xr:uid="{00000000-0005-0000-0000-0000F9070000}"/>
    <cellStyle name="Enter Currency (2) 4" xfId="2044" xr:uid="{00000000-0005-0000-0000-0000FA070000}"/>
    <cellStyle name="Enter Currency (2) 5" xfId="2045" xr:uid="{00000000-0005-0000-0000-0000FB070000}"/>
    <cellStyle name="Enter Currency (2) 6" xfId="2046" xr:uid="{00000000-0005-0000-0000-0000FC070000}"/>
    <cellStyle name="Enter Currency (2) 7" xfId="2047" xr:uid="{00000000-0005-0000-0000-0000FD070000}"/>
    <cellStyle name="Enter Currency (2) 8" xfId="2048" xr:uid="{00000000-0005-0000-0000-0000FE070000}"/>
    <cellStyle name="Enter Currency (2)_New_Valuation list" xfId="2049" xr:uid="{00000000-0005-0000-0000-0000FF070000}"/>
    <cellStyle name="Enter Units (0)" xfId="2050" xr:uid="{00000000-0005-0000-0000-000000080000}"/>
    <cellStyle name="Enter Units (0) 2" xfId="2051" xr:uid="{00000000-0005-0000-0000-000001080000}"/>
    <cellStyle name="Enter Units (0) 3" xfId="2052" xr:uid="{00000000-0005-0000-0000-000002080000}"/>
    <cellStyle name="Enter Units (0) 4" xfId="2053" xr:uid="{00000000-0005-0000-0000-000003080000}"/>
    <cellStyle name="Enter Units (0) 5" xfId="2054" xr:uid="{00000000-0005-0000-0000-000004080000}"/>
    <cellStyle name="Enter Units (0) 6" xfId="2055" xr:uid="{00000000-0005-0000-0000-000005080000}"/>
    <cellStyle name="Enter Units (0) 7" xfId="2056" xr:uid="{00000000-0005-0000-0000-000006080000}"/>
    <cellStyle name="Enter Units (0) 8" xfId="2057" xr:uid="{00000000-0005-0000-0000-000007080000}"/>
    <cellStyle name="Enter Units (0)_New_Valuation list" xfId="2058" xr:uid="{00000000-0005-0000-0000-000008080000}"/>
    <cellStyle name="Enter Units (1)" xfId="2059" xr:uid="{00000000-0005-0000-0000-000009080000}"/>
    <cellStyle name="Enter Units (1) 2" xfId="2060" xr:uid="{00000000-0005-0000-0000-00000A080000}"/>
    <cellStyle name="Enter Units (1) 3" xfId="2061" xr:uid="{00000000-0005-0000-0000-00000B080000}"/>
    <cellStyle name="Enter Units (1) 4" xfId="2062" xr:uid="{00000000-0005-0000-0000-00000C080000}"/>
    <cellStyle name="Enter Units (1) 5" xfId="2063" xr:uid="{00000000-0005-0000-0000-00000D080000}"/>
    <cellStyle name="Enter Units (1) 6" xfId="2064" xr:uid="{00000000-0005-0000-0000-00000E080000}"/>
    <cellStyle name="Enter Units (1) 7" xfId="2065" xr:uid="{00000000-0005-0000-0000-00000F080000}"/>
    <cellStyle name="Enter Units (1) 8" xfId="2066" xr:uid="{00000000-0005-0000-0000-000010080000}"/>
    <cellStyle name="Enter Units (1)_New_Valuation list" xfId="2067" xr:uid="{00000000-0005-0000-0000-000011080000}"/>
    <cellStyle name="Enter Units (2)" xfId="2068" xr:uid="{00000000-0005-0000-0000-000012080000}"/>
    <cellStyle name="Enter Units (2) 2" xfId="2069" xr:uid="{00000000-0005-0000-0000-000013080000}"/>
    <cellStyle name="Enter Units (2) 3" xfId="2070" xr:uid="{00000000-0005-0000-0000-000014080000}"/>
    <cellStyle name="Enter Units (2) 4" xfId="2071" xr:uid="{00000000-0005-0000-0000-000015080000}"/>
    <cellStyle name="Enter Units (2) 5" xfId="2072" xr:uid="{00000000-0005-0000-0000-000016080000}"/>
    <cellStyle name="Enter Units (2) 6" xfId="2073" xr:uid="{00000000-0005-0000-0000-000017080000}"/>
    <cellStyle name="Enter Units (2) 7" xfId="2074" xr:uid="{00000000-0005-0000-0000-000018080000}"/>
    <cellStyle name="Enter Units (2) 8" xfId="2075" xr:uid="{00000000-0005-0000-0000-000019080000}"/>
    <cellStyle name="Enter Units (2)_New_Valuation list" xfId="2076" xr:uid="{00000000-0005-0000-0000-00001A080000}"/>
    <cellStyle name="Euro" xfId="2077" xr:uid="{00000000-0005-0000-0000-00001B080000}"/>
    <cellStyle name="Euro 2" xfId="2078" xr:uid="{00000000-0005-0000-0000-00001C080000}"/>
    <cellStyle name="Euro 3" xfId="2079" xr:uid="{00000000-0005-0000-0000-00001D080000}"/>
    <cellStyle name="Euro 4" xfId="2080" xr:uid="{00000000-0005-0000-0000-00001E080000}"/>
    <cellStyle name="Euro 5" xfId="2081" xr:uid="{00000000-0005-0000-0000-00001F080000}"/>
    <cellStyle name="Euro 6" xfId="2082" xr:uid="{00000000-0005-0000-0000-000020080000}"/>
    <cellStyle name="EXHIBIT #" xfId="2083" xr:uid="{00000000-0005-0000-0000-000021080000}"/>
    <cellStyle name="EXHIBIT # 2" xfId="2084" xr:uid="{00000000-0005-0000-0000-000022080000}"/>
    <cellStyle name="Explanatory Text" xfId="2085" xr:uid="{00000000-0005-0000-0000-000023080000}"/>
    <cellStyle name="Explanatory Text 2" xfId="2086" xr:uid="{00000000-0005-0000-0000-000024080000}"/>
    <cellStyle name="Explanatory Text 3" xfId="2087" xr:uid="{00000000-0005-0000-0000-000025080000}"/>
    <cellStyle name="External File Cells" xfId="2088" xr:uid="{00000000-0005-0000-0000-000026080000}"/>
    <cellStyle name="External File Cells 2" xfId="2089" xr:uid="{00000000-0005-0000-0000-000027080000}"/>
    <cellStyle name="External File Cells 3" xfId="2090" xr:uid="{00000000-0005-0000-0000-000028080000}"/>
    <cellStyle name="External File Cells 4" xfId="2091" xr:uid="{00000000-0005-0000-0000-000029080000}"/>
    <cellStyle name="External File Cells 5" xfId="2092" xr:uid="{00000000-0005-0000-0000-00002A080000}"/>
    <cellStyle name="External File Cells 6" xfId="2093" xr:uid="{00000000-0005-0000-0000-00002B080000}"/>
    <cellStyle name="fbnumber" xfId="2094" xr:uid="{00000000-0005-0000-0000-00002C080000}"/>
    <cellStyle name="fbnumber 2" xfId="2095" xr:uid="{00000000-0005-0000-0000-00002D080000}"/>
    <cellStyle name="fbnumber 3" xfId="2096" xr:uid="{00000000-0005-0000-0000-00002E080000}"/>
    <cellStyle name="fbnumber 4" xfId="2097" xr:uid="{00000000-0005-0000-0000-00002F080000}"/>
    <cellStyle name="fbnumber 5" xfId="2098" xr:uid="{00000000-0005-0000-0000-000030080000}"/>
    <cellStyle name="fbnumber 6" xfId="2099" xr:uid="{00000000-0005-0000-0000-000031080000}"/>
    <cellStyle name="FieldName" xfId="2100" xr:uid="{00000000-0005-0000-0000-000032080000}"/>
    <cellStyle name="FieldName 2" xfId="2101" xr:uid="{00000000-0005-0000-0000-000033080000}"/>
    <cellStyle name="Fixed" xfId="2102" xr:uid="{00000000-0005-0000-0000-000034080000}"/>
    <cellStyle name="Fixed 2" xfId="2103" xr:uid="{00000000-0005-0000-0000-000035080000}"/>
    <cellStyle name="Fixed 3" xfId="2104" xr:uid="{00000000-0005-0000-0000-000036080000}"/>
    <cellStyle name="Fixed 4" xfId="2105" xr:uid="{00000000-0005-0000-0000-000037080000}"/>
    <cellStyle name="Fixed 5" xfId="2106" xr:uid="{00000000-0005-0000-0000-000038080000}"/>
    <cellStyle name="Fixed 6" xfId="2107" xr:uid="{00000000-0005-0000-0000-000039080000}"/>
    <cellStyle name="Fixed 7" xfId="2108" xr:uid="{00000000-0005-0000-0000-00003A080000}"/>
    <cellStyle name="Fixed 8" xfId="2109" xr:uid="{00000000-0005-0000-0000-00003B080000}"/>
    <cellStyle name="fo]_x000d__x000a_UserName=Murat Zelef_x000d__x000a_UserCompany=Bumerang_x000d__x000a__x000d__x000a_[File Paths]_x000d__x000a_WorkingDirectory=C:\EQUIS\DLWIN_x000d__x000a_DownLoader=C" xfId="2110" xr:uid="{00000000-0005-0000-0000-00003C080000}"/>
    <cellStyle name="Followed Hyperlink" xfId="2111" xr:uid="{00000000-0005-0000-0000-00003D080000}"/>
    <cellStyle name="FOOTNOTE" xfId="2112" xr:uid="{00000000-0005-0000-0000-00003E080000}"/>
    <cellStyle name="FOOTNOTE 2" xfId="2113" xr:uid="{00000000-0005-0000-0000-00003F080000}"/>
    <cellStyle name="Forecast Cells" xfId="2114" xr:uid="{00000000-0005-0000-0000-000040080000}"/>
    <cellStyle name="Forecast Cells 2" xfId="2115" xr:uid="{00000000-0005-0000-0000-000041080000}"/>
    <cellStyle name="Forecast Cells 3" xfId="2116" xr:uid="{00000000-0005-0000-0000-000042080000}"/>
    <cellStyle name="Forecast Cells 4" xfId="2117" xr:uid="{00000000-0005-0000-0000-000043080000}"/>
    <cellStyle name="Forecast Cells 5" xfId="2118" xr:uid="{00000000-0005-0000-0000-000044080000}"/>
    <cellStyle name="Forecast Cells 6" xfId="2119" xr:uid="{00000000-0005-0000-0000-000045080000}"/>
    <cellStyle name="Forecast Cells_New_Valuation list" xfId="2120" xr:uid="{00000000-0005-0000-0000-000046080000}"/>
    <cellStyle name="G02 Table Text" xfId="2121" xr:uid="{00000000-0005-0000-0000-000047080000}"/>
    <cellStyle name="G02 Table Text 2" xfId="2122" xr:uid="{00000000-0005-0000-0000-000048080000}"/>
    <cellStyle name="G02 Table Text 3" xfId="2123" xr:uid="{00000000-0005-0000-0000-000049080000}"/>
    <cellStyle name="G02 Table Text 4" xfId="2124" xr:uid="{00000000-0005-0000-0000-00004A080000}"/>
    <cellStyle name="G02 Table Text 5" xfId="2125" xr:uid="{00000000-0005-0000-0000-00004B080000}"/>
    <cellStyle name="G02 Table Text 6" xfId="2126" xr:uid="{00000000-0005-0000-0000-00004C080000}"/>
    <cellStyle name="G02 Table Text_New_Valuation list" xfId="2127" xr:uid="{00000000-0005-0000-0000-00004D080000}"/>
    <cellStyle name="G04_Main head" xfId="2128" xr:uid="{00000000-0005-0000-0000-00004E080000}"/>
    <cellStyle name="G05 Tab Head Bold" xfId="2129" xr:uid="{00000000-0005-0000-0000-00004F080000}"/>
    <cellStyle name="G05 Tab Head Bold 2" xfId="2130" xr:uid="{00000000-0005-0000-0000-000050080000}"/>
    <cellStyle name="G05 Tab Head Bold 3" xfId="2131" xr:uid="{00000000-0005-0000-0000-000051080000}"/>
    <cellStyle name="G05 Tab Head Bold 4" xfId="2132" xr:uid="{00000000-0005-0000-0000-000052080000}"/>
    <cellStyle name="G05 Tab Head Bold 5" xfId="2133" xr:uid="{00000000-0005-0000-0000-000053080000}"/>
    <cellStyle name="G05 Tab Head Bold 6" xfId="2134" xr:uid="{00000000-0005-0000-0000-000054080000}"/>
    <cellStyle name="G05 Tab Head Bold 7" xfId="2135" xr:uid="{00000000-0005-0000-0000-000055080000}"/>
    <cellStyle name="G05 Tab Head Bold 8" xfId="2136" xr:uid="{00000000-0005-0000-0000-000056080000}"/>
    <cellStyle name="G05 Tab Head Bold_New_Valuation list" xfId="2137" xr:uid="{00000000-0005-0000-0000-000057080000}"/>
    <cellStyle name="G05 Tab Head Light" xfId="2138" xr:uid="{00000000-0005-0000-0000-000058080000}"/>
    <cellStyle name="G05 Tab Head Light 2" xfId="2139" xr:uid="{00000000-0005-0000-0000-000059080000}"/>
    <cellStyle name="G05 Tab Head Light 3" xfId="2140" xr:uid="{00000000-0005-0000-0000-00005A080000}"/>
    <cellStyle name="G05 Tab Head Light 4" xfId="2141" xr:uid="{00000000-0005-0000-0000-00005B080000}"/>
    <cellStyle name="G05 Tab Head Light 5" xfId="2142" xr:uid="{00000000-0005-0000-0000-00005C080000}"/>
    <cellStyle name="G05 Tab Head Light 6" xfId="2143" xr:uid="{00000000-0005-0000-0000-00005D080000}"/>
    <cellStyle name="G05 Tab Head Light 7" xfId="2144" xr:uid="{00000000-0005-0000-0000-00005E080000}"/>
    <cellStyle name="G05 Tab Head Light 8" xfId="2145" xr:uid="{00000000-0005-0000-0000-00005F080000}"/>
    <cellStyle name="G05 Tab Head Light_New_Valuation list" xfId="2146" xr:uid="{00000000-0005-0000-0000-000060080000}"/>
    <cellStyle name="G1_1999 figures" xfId="2147" xr:uid="{00000000-0005-0000-0000-000061080000}"/>
    <cellStyle name="Good" xfId="2148" xr:uid="{00000000-0005-0000-0000-000062080000}"/>
    <cellStyle name="Good 2" xfId="2149" xr:uid="{00000000-0005-0000-0000-000063080000}"/>
    <cellStyle name="Good 3" xfId="2150" xr:uid="{00000000-0005-0000-0000-000064080000}"/>
    <cellStyle name="Good_01.米国（販売実績+予想）" xfId="2151" xr:uid="{00000000-0005-0000-0000-000065080000}"/>
    <cellStyle name="grayText2" xfId="2152" xr:uid="{00000000-0005-0000-0000-000066080000}"/>
    <cellStyle name="grayText2 2" xfId="2153" xr:uid="{00000000-0005-0000-0000-000067080000}"/>
    <cellStyle name="grayText2 3" xfId="2154" xr:uid="{00000000-0005-0000-0000-000068080000}"/>
    <cellStyle name="grayText2 4" xfId="2155" xr:uid="{00000000-0005-0000-0000-000069080000}"/>
    <cellStyle name="grayText2 5" xfId="2156" xr:uid="{00000000-0005-0000-0000-00006A080000}"/>
    <cellStyle name="grayText2 6" xfId="2157" xr:uid="{00000000-0005-0000-0000-00006B080000}"/>
    <cellStyle name="grayText2_New_Valuation list" xfId="2158" xr:uid="{00000000-0005-0000-0000-00006C080000}"/>
    <cellStyle name="grayText2Big" xfId="2159" xr:uid="{00000000-0005-0000-0000-00006D080000}"/>
    <cellStyle name="grayText2Big 2" xfId="2160" xr:uid="{00000000-0005-0000-0000-00006E080000}"/>
    <cellStyle name="Green" xfId="2161" xr:uid="{00000000-0005-0000-0000-00006F080000}"/>
    <cellStyle name="Grey" xfId="2162" xr:uid="{00000000-0005-0000-0000-000070080000}"/>
    <cellStyle name="H:MM" xfId="2163" xr:uid="{00000000-0005-0000-0000-000071080000}"/>
    <cellStyle name="H_1998_col_head" xfId="2164" xr:uid="{00000000-0005-0000-0000-000072080000}"/>
    <cellStyle name="H_1998_col_head 2" xfId="2165" xr:uid="{00000000-0005-0000-0000-000073080000}"/>
    <cellStyle name="H_1999_col_head" xfId="2166" xr:uid="{00000000-0005-0000-0000-000074080000}"/>
    <cellStyle name="H1_1998 figures" xfId="2167" xr:uid="{00000000-0005-0000-0000-000075080000}"/>
    <cellStyle name="hard no" xfId="2168" xr:uid="{00000000-0005-0000-0000-000076080000}"/>
    <cellStyle name="hard no 2" xfId="2169" xr:uid="{00000000-0005-0000-0000-000077080000}"/>
    <cellStyle name="hard no 3" xfId="2170" xr:uid="{00000000-0005-0000-0000-000078080000}"/>
    <cellStyle name="hard no 4" xfId="2171" xr:uid="{00000000-0005-0000-0000-000079080000}"/>
    <cellStyle name="hard no 5" xfId="2172" xr:uid="{00000000-0005-0000-0000-00007A080000}"/>
    <cellStyle name="hard no 6" xfId="2173" xr:uid="{00000000-0005-0000-0000-00007B080000}"/>
    <cellStyle name="Hard Percent" xfId="2174" xr:uid="{00000000-0005-0000-0000-00007C080000}"/>
    <cellStyle name="hardno" xfId="2175" xr:uid="{00000000-0005-0000-0000-00007D080000}"/>
    <cellStyle name="HEADER" xfId="2176" xr:uid="{00000000-0005-0000-0000-00007E080000}"/>
    <cellStyle name="Header1" xfId="2177" xr:uid="{00000000-0005-0000-0000-00007F080000}"/>
    <cellStyle name="Header1 2" xfId="2178" xr:uid="{00000000-0005-0000-0000-000080080000}"/>
    <cellStyle name="Header1 3" xfId="2179" xr:uid="{00000000-0005-0000-0000-000081080000}"/>
    <cellStyle name="Header1 4" xfId="2180" xr:uid="{00000000-0005-0000-0000-000082080000}"/>
    <cellStyle name="Header1 5" xfId="2181" xr:uid="{00000000-0005-0000-0000-000083080000}"/>
    <cellStyle name="Header1 6" xfId="2182" xr:uid="{00000000-0005-0000-0000-000084080000}"/>
    <cellStyle name="Header2" xfId="2183" xr:uid="{00000000-0005-0000-0000-000085080000}"/>
    <cellStyle name="Header2 2" xfId="2184" xr:uid="{00000000-0005-0000-0000-000086080000}"/>
    <cellStyle name="Header2 3" xfId="2185" xr:uid="{00000000-0005-0000-0000-000087080000}"/>
    <cellStyle name="Header2 4" xfId="2186" xr:uid="{00000000-0005-0000-0000-000088080000}"/>
    <cellStyle name="Header2 5" xfId="2187" xr:uid="{00000000-0005-0000-0000-000089080000}"/>
    <cellStyle name="Header2 6" xfId="2188" xr:uid="{00000000-0005-0000-0000-00008A080000}"/>
    <cellStyle name="Heading 1" xfId="2189" xr:uid="{00000000-0005-0000-0000-00008B080000}"/>
    <cellStyle name="Heading 1 2" xfId="2190" xr:uid="{00000000-0005-0000-0000-00008C080000}"/>
    <cellStyle name="Heading 1 2 2" xfId="2191" xr:uid="{00000000-0005-0000-0000-00008D080000}"/>
    <cellStyle name="Heading 1 2 3" xfId="2192" xr:uid="{00000000-0005-0000-0000-00008E080000}"/>
    <cellStyle name="Heading 1 2 4" xfId="2193" xr:uid="{00000000-0005-0000-0000-00008F080000}"/>
    <cellStyle name="Heading 1 2 5" xfId="2194" xr:uid="{00000000-0005-0000-0000-000090080000}"/>
    <cellStyle name="Heading 1 2 6" xfId="2195" xr:uid="{00000000-0005-0000-0000-000091080000}"/>
    <cellStyle name="Heading 1 3" xfId="2196" xr:uid="{00000000-0005-0000-0000-000092080000}"/>
    <cellStyle name="Heading 1 4" xfId="2197" xr:uid="{00000000-0005-0000-0000-000093080000}"/>
    <cellStyle name="Heading 1 5" xfId="2198" xr:uid="{00000000-0005-0000-0000-000094080000}"/>
    <cellStyle name="Heading 1 6" xfId="2199" xr:uid="{00000000-0005-0000-0000-000095080000}"/>
    <cellStyle name="Heading 2" xfId="2200" xr:uid="{00000000-0005-0000-0000-000096080000}"/>
    <cellStyle name="Heading 2 2" xfId="2201" xr:uid="{00000000-0005-0000-0000-000097080000}"/>
    <cellStyle name="Heading 2 2 2" xfId="2202" xr:uid="{00000000-0005-0000-0000-000098080000}"/>
    <cellStyle name="Heading 2 2 3" xfId="2203" xr:uid="{00000000-0005-0000-0000-000099080000}"/>
    <cellStyle name="Heading 2 2 4" xfId="2204" xr:uid="{00000000-0005-0000-0000-00009A080000}"/>
    <cellStyle name="Heading 2 2 5" xfId="2205" xr:uid="{00000000-0005-0000-0000-00009B080000}"/>
    <cellStyle name="Heading 2 2 6" xfId="2206" xr:uid="{00000000-0005-0000-0000-00009C080000}"/>
    <cellStyle name="Heading 2 3" xfId="2207" xr:uid="{00000000-0005-0000-0000-00009D080000}"/>
    <cellStyle name="Heading 2 4" xfId="2208" xr:uid="{00000000-0005-0000-0000-00009E080000}"/>
    <cellStyle name="Heading 2 5" xfId="2209" xr:uid="{00000000-0005-0000-0000-00009F080000}"/>
    <cellStyle name="Heading 2 6" xfId="2210" xr:uid="{00000000-0005-0000-0000-0000A0080000}"/>
    <cellStyle name="Heading 3" xfId="2211" xr:uid="{00000000-0005-0000-0000-0000A1080000}"/>
    <cellStyle name="Heading 3 2" xfId="2212" xr:uid="{00000000-0005-0000-0000-0000A2080000}"/>
    <cellStyle name="Heading 3 3" xfId="2213" xr:uid="{00000000-0005-0000-0000-0000A3080000}"/>
    <cellStyle name="Heading 3 4" xfId="2214" xr:uid="{00000000-0005-0000-0000-0000A4080000}"/>
    <cellStyle name="Heading 3 5" xfId="2215" xr:uid="{00000000-0005-0000-0000-0000A5080000}"/>
    <cellStyle name="Heading 3 6" xfId="2216" xr:uid="{00000000-0005-0000-0000-0000A6080000}"/>
    <cellStyle name="Heading 4" xfId="2217" xr:uid="{00000000-0005-0000-0000-0000A7080000}"/>
    <cellStyle name="Heading1" xfId="2218" xr:uid="{00000000-0005-0000-0000-0000A8080000}"/>
    <cellStyle name="Heading1 2" xfId="2219" xr:uid="{00000000-0005-0000-0000-0000A9080000}"/>
    <cellStyle name="Heading1 3" xfId="2220" xr:uid="{00000000-0005-0000-0000-0000AA080000}"/>
    <cellStyle name="Heading1 4" xfId="2221" xr:uid="{00000000-0005-0000-0000-0000AB080000}"/>
    <cellStyle name="Heading1 5" xfId="2222" xr:uid="{00000000-0005-0000-0000-0000AC080000}"/>
    <cellStyle name="Heading1 6" xfId="2223" xr:uid="{00000000-0005-0000-0000-0000AD080000}"/>
    <cellStyle name="Hyperlink" xfId="2224" xr:uid="{00000000-0005-0000-0000-0000AE080000}"/>
    <cellStyle name="Identification requete" xfId="2225" xr:uid="{00000000-0005-0000-0000-0000AF080000}"/>
    <cellStyle name="Input" xfId="2226" xr:uid="{00000000-0005-0000-0000-0000B0080000}"/>
    <cellStyle name="Input [yellow]" xfId="2227" xr:uid="{00000000-0005-0000-0000-0000B1080000}"/>
    <cellStyle name="Input 2" xfId="2228" xr:uid="{00000000-0005-0000-0000-0000B2080000}"/>
    <cellStyle name="Input 3" xfId="2229" xr:uid="{00000000-0005-0000-0000-0000B3080000}"/>
    <cellStyle name="Input 4" xfId="2230" xr:uid="{00000000-0005-0000-0000-0000B4080000}"/>
    <cellStyle name="Input 5" xfId="2231" xr:uid="{00000000-0005-0000-0000-0000B5080000}"/>
    <cellStyle name="Input 6" xfId="2232" xr:uid="{00000000-0005-0000-0000-0000B6080000}"/>
    <cellStyle name="Input Cells" xfId="2233" xr:uid="{00000000-0005-0000-0000-0000B7080000}"/>
    <cellStyle name="Input Cells 2" xfId="2234" xr:uid="{00000000-0005-0000-0000-0000B8080000}"/>
    <cellStyle name="Input_$cell" xfId="2235" xr:uid="{00000000-0005-0000-0000-0000B9080000}"/>
    <cellStyle name="InputBlueFont" xfId="2236" xr:uid="{00000000-0005-0000-0000-0000BA080000}"/>
    <cellStyle name="Integer" xfId="2237" xr:uid="{00000000-0005-0000-0000-0000BB080000}"/>
    <cellStyle name="Item" xfId="2238" xr:uid="{00000000-0005-0000-0000-0000BC080000}"/>
    <cellStyle name="ItemTypeClass" xfId="2239" xr:uid="{00000000-0005-0000-0000-0000BD080000}"/>
    <cellStyle name="LEFT 7" xfId="2240" xr:uid="{00000000-0005-0000-0000-0000BE080000}"/>
    <cellStyle name="LEFT 7 2" xfId="2241" xr:uid="{00000000-0005-0000-0000-0000BF080000}"/>
    <cellStyle name="LEFT 7 SPACE2" xfId="2242" xr:uid="{00000000-0005-0000-0000-0000C0080000}"/>
    <cellStyle name="LEFT 7 SPACE2 2" xfId="2243" xr:uid="{00000000-0005-0000-0000-0000C1080000}"/>
    <cellStyle name="LEFT 7 SPACEA" xfId="2244" xr:uid="{00000000-0005-0000-0000-0000C2080000}"/>
    <cellStyle name="LEFT 7 SPACEA 2" xfId="2245" xr:uid="{00000000-0005-0000-0000-0000C3080000}"/>
    <cellStyle name="LEFT 7 SPACER" xfId="2246" xr:uid="{00000000-0005-0000-0000-0000C4080000}"/>
    <cellStyle name="LEFT 7 SPACER 2" xfId="2247" xr:uid="{00000000-0005-0000-0000-0000C5080000}"/>
    <cellStyle name="LEFT 7A" xfId="2248" xr:uid="{00000000-0005-0000-0000-0000C6080000}"/>
    <cellStyle name="LEFT 7A 2" xfId="2249" xr:uid="{00000000-0005-0000-0000-0000C7080000}"/>
    <cellStyle name="LEFT 9" xfId="2250" xr:uid="{00000000-0005-0000-0000-0000C8080000}"/>
    <cellStyle name="LEFT 9 2" xfId="2251" xr:uid="{00000000-0005-0000-0000-0000C9080000}"/>
    <cellStyle name="LEFT 9 SPACER" xfId="2252" xr:uid="{00000000-0005-0000-0000-0000CA080000}"/>
    <cellStyle name="LEFT 9 SPACER 2" xfId="2253" xr:uid="{00000000-0005-0000-0000-0000CB080000}"/>
    <cellStyle name="Ligne détail" xfId="2254" xr:uid="{00000000-0005-0000-0000-0000CC080000}"/>
    <cellStyle name="Link Currency (0)" xfId="2255" xr:uid="{00000000-0005-0000-0000-0000CD080000}"/>
    <cellStyle name="Link Currency (0) 2" xfId="2256" xr:uid="{00000000-0005-0000-0000-0000CE080000}"/>
    <cellStyle name="Link Currency (0) 3" xfId="2257" xr:uid="{00000000-0005-0000-0000-0000CF080000}"/>
    <cellStyle name="Link Currency (0) 4" xfId="2258" xr:uid="{00000000-0005-0000-0000-0000D0080000}"/>
    <cellStyle name="Link Currency (0) 5" xfId="2259" xr:uid="{00000000-0005-0000-0000-0000D1080000}"/>
    <cellStyle name="Link Currency (0) 6" xfId="2260" xr:uid="{00000000-0005-0000-0000-0000D2080000}"/>
    <cellStyle name="Link Currency (0) 7" xfId="2261" xr:uid="{00000000-0005-0000-0000-0000D3080000}"/>
    <cellStyle name="Link Currency (0) 8" xfId="2262" xr:uid="{00000000-0005-0000-0000-0000D4080000}"/>
    <cellStyle name="Link Currency (0)_New_Valuation list" xfId="2263" xr:uid="{00000000-0005-0000-0000-0000D5080000}"/>
    <cellStyle name="Link Currency (2)" xfId="2264" xr:uid="{00000000-0005-0000-0000-0000D6080000}"/>
    <cellStyle name="Link Currency (2) 2" xfId="2265" xr:uid="{00000000-0005-0000-0000-0000D7080000}"/>
    <cellStyle name="Link Currency (2) 3" xfId="2266" xr:uid="{00000000-0005-0000-0000-0000D8080000}"/>
    <cellStyle name="Link Currency (2) 4" xfId="2267" xr:uid="{00000000-0005-0000-0000-0000D9080000}"/>
    <cellStyle name="Link Currency (2) 5" xfId="2268" xr:uid="{00000000-0005-0000-0000-0000DA080000}"/>
    <cellStyle name="Link Currency (2) 6" xfId="2269" xr:uid="{00000000-0005-0000-0000-0000DB080000}"/>
    <cellStyle name="Link Currency (2) 7" xfId="2270" xr:uid="{00000000-0005-0000-0000-0000DC080000}"/>
    <cellStyle name="Link Currency (2) 8" xfId="2271" xr:uid="{00000000-0005-0000-0000-0000DD080000}"/>
    <cellStyle name="Link Currency (2)_New_Valuation list" xfId="2272" xr:uid="{00000000-0005-0000-0000-0000DE080000}"/>
    <cellStyle name="Link Units (0)" xfId="2273" xr:uid="{00000000-0005-0000-0000-0000DF080000}"/>
    <cellStyle name="Link Units (0) 2" xfId="2274" xr:uid="{00000000-0005-0000-0000-0000E0080000}"/>
    <cellStyle name="Link Units (0) 3" xfId="2275" xr:uid="{00000000-0005-0000-0000-0000E1080000}"/>
    <cellStyle name="Link Units (0) 4" xfId="2276" xr:uid="{00000000-0005-0000-0000-0000E2080000}"/>
    <cellStyle name="Link Units (0) 5" xfId="2277" xr:uid="{00000000-0005-0000-0000-0000E3080000}"/>
    <cellStyle name="Link Units (0) 6" xfId="2278" xr:uid="{00000000-0005-0000-0000-0000E4080000}"/>
    <cellStyle name="Link Units (0) 7" xfId="2279" xr:uid="{00000000-0005-0000-0000-0000E5080000}"/>
    <cellStyle name="Link Units (0) 8" xfId="2280" xr:uid="{00000000-0005-0000-0000-0000E6080000}"/>
    <cellStyle name="Link Units (0)_New_Valuation list" xfId="2281" xr:uid="{00000000-0005-0000-0000-0000E7080000}"/>
    <cellStyle name="Link Units (1)" xfId="2282" xr:uid="{00000000-0005-0000-0000-0000E8080000}"/>
    <cellStyle name="Link Units (1) 2" xfId="2283" xr:uid="{00000000-0005-0000-0000-0000E9080000}"/>
    <cellStyle name="Link Units (1) 3" xfId="2284" xr:uid="{00000000-0005-0000-0000-0000EA080000}"/>
    <cellStyle name="Link Units (1) 4" xfId="2285" xr:uid="{00000000-0005-0000-0000-0000EB080000}"/>
    <cellStyle name="Link Units (1) 5" xfId="2286" xr:uid="{00000000-0005-0000-0000-0000EC080000}"/>
    <cellStyle name="Link Units (1) 6" xfId="2287" xr:uid="{00000000-0005-0000-0000-0000ED080000}"/>
    <cellStyle name="Link Units (1) 7" xfId="2288" xr:uid="{00000000-0005-0000-0000-0000EE080000}"/>
    <cellStyle name="Link Units (1) 8" xfId="2289" xr:uid="{00000000-0005-0000-0000-0000EF080000}"/>
    <cellStyle name="Link Units (1)_New_Valuation list" xfId="2290" xr:uid="{00000000-0005-0000-0000-0000F0080000}"/>
    <cellStyle name="Link Units (2)" xfId="2291" xr:uid="{00000000-0005-0000-0000-0000F1080000}"/>
    <cellStyle name="Link Units (2) 2" xfId="2292" xr:uid="{00000000-0005-0000-0000-0000F2080000}"/>
    <cellStyle name="Link Units (2) 3" xfId="2293" xr:uid="{00000000-0005-0000-0000-0000F3080000}"/>
    <cellStyle name="Link Units (2) 4" xfId="2294" xr:uid="{00000000-0005-0000-0000-0000F4080000}"/>
    <cellStyle name="Link Units (2) 5" xfId="2295" xr:uid="{00000000-0005-0000-0000-0000F5080000}"/>
    <cellStyle name="Link Units (2) 6" xfId="2296" xr:uid="{00000000-0005-0000-0000-0000F6080000}"/>
    <cellStyle name="Link Units (2) 7" xfId="2297" xr:uid="{00000000-0005-0000-0000-0000F7080000}"/>
    <cellStyle name="Link Units (2) 8" xfId="2298" xr:uid="{00000000-0005-0000-0000-0000F8080000}"/>
    <cellStyle name="Link Units (2)_New_Valuation list" xfId="2299" xr:uid="{00000000-0005-0000-0000-0000F9080000}"/>
    <cellStyle name="Linked Cell" xfId="2300" xr:uid="{00000000-0005-0000-0000-0000FA080000}"/>
    <cellStyle name="Linked Cell 2" xfId="2301" xr:uid="{00000000-0005-0000-0000-0000FB080000}"/>
    <cellStyle name="Linked Cell 3" xfId="2302" xr:uid="{00000000-0005-0000-0000-0000FC080000}"/>
    <cellStyle name="Linked Cell_01.米国（販売実績+予想）" xfId="2303" xr:uid="{00000000-0005-0000-0000-0000FD080000}"/>
    <cellStyle name="Mainhead" xfId="2304" xr:uid="{00000000-0005-0000-0000-0000FE080000}"/>
    <cellStyle name="MEV1" xfId="2305" xr:uid="{00000000-0005-0000-0000-0000FF080000}"/>
    <cellStyle name="MEV2" xfId="2306" xr:uid="{00000000-0005-0000-0000-000000090000}"/>
    <cellStyle name="Milliers [0]_!!!GO" xfId="2307" xr:uid="{00000000-0005-0000-0000-000001090000}"/>
    <cellStyle name="Milliers_!!!GO" xfId="2308" xr:uid="{00000000-0005-0000-0000-000002090000}"/>
    <cellStyle name="Model" xfId="2309" xr:uid="{00000000-0005-0000-0000-000003090000}"/>
    <cellStyle name="Monétaire [0]_!!!GO" xfId="2310" xr:uid="{00000000-0005-0000-0000-000004090000}"/>
    <cellStyle name="Monétaire_!!!GO" xfId="2311" xr:uid="{00000000-0005-0000-0000-000005090000}"/>
    <cellStyle name="MonthYears" xfId="2312" xr:uid="{00000000-0005-0000-0000-000006090000}"/>
    <cellStyle name="Multiple" xfId="2313" xr:uid="{00000000-0005-0000-0000-000007090000}"/>
    <cellStyle name="Multiple (no x)" xfId="2314" xr:uid="{00000000-0005-0000-0000-000008090000}"/>
    <cellStyle name="Multiple (x)" xfId="2315" xr:uid="{00000000-0005-0000-0000-000009090000}"/>
    <cellStyle name="Multiple 2" xfId="2316" xr:uid="{00000000-0005-0000-0000-00000A090000}"/>
    <cellStyle name="Multiple 3" xfId="2317" xr:uid="{00000000-0005-0000-0000-00000B090000}"/>
    <cellStyle name="Multiple 4" xfId="2318" xr:uid="{00000000-0005-0000-0000-00000C090000}"/>
    <cellStyle name="Multiple 5" xfId="2319" xr:uid="{00000000-0005-0000-0000-00000D090000}"/>
    <cellStyle name="Multiple 6" xfId="2320" xr:uid="{00000000-0005-0000-0000-00000E090000}"/>
    <cellStyle name="Multiple 7" xfId="2321" xr:uid="{00000000-0005-0000-0000-00000F090000}"/>
    <cellStyle name="Multiple 8" xfId="2322" xr:uid="{00000000-0005-0000-0000-000010090000}"/>
    <cellStyle name="Multiple_data" xfId="2323" xr:uid="{00000000-0005-0000-0000-000011090000}"/>
    <cellStyle name="Neutral" xfId="2324" xr:uid="{00000000-0005-0000-0000-000012090000}"/>
    <cellStyle name="Neutral 2" xfId="2325" xr:uid="{00000000-0005-0000-0000-000013090000}"/>
    <cellStyle name="Neutral 3" xfId="2326" xr:uid="{00000000-0005-0000-0000-000014090000}"/>
    <cellStyle name="Neutral_01.米国（販売実績+予想）" xfId="2327" xr:uid="{00000000-0005-0000-0000-000015090000}"/>
    <cellStyle name="no dec" xfId="2328" xr:uid="{00000000-0005-0000-0000-000016090000}"/>
    <cellStyle name="no dec 2" xfId="2329" xr:uid="{00000000-0005-0000-0000-000017090000}"/>
    <cellStyle name="Normal - Style1" xfId="2330" xr:uid="{00000000-0005-0000-0000-000018090000}"/>
    <cellStyle name="Normal 10" xfId="2331" xr:uid="{00000000-0005-0000-0000-000019090000}"/>
    <cellStyle name="Normal 11" xfId="2332" xr:uid="{00000000-0005-0000-0000-00001A090000}"/>
    <cellStyle name="Normal 12" xfId="2333" xr:uid="{00000000-0005-0000-0000-00001B090000}"/>
    <cellStyle name="Normal 13" xfId="2334" xr:uid="{00000000-0005-0000-0000-00001C090000}"/>
    <cellStyle name="Normal 14" xfId="2335" xr:uid="{00000000-0005-0000-0000-00001D090000}"/>
    <cellStyle name="Normal 2" xfId="2336" xr:uid="{00000000-0005-0000-0000-00001E090000}"/>
    <cellStyle name="Normal 2 2" xfId="2337" xr:uid="{00000000-0005-0000-0000-00001F090000}"/>
    <cellStyle name="Normal 2 3" xfId="2338" xr:uid="{00000000-0005-0000-0000-000020090000}"/>
    <cellStyle name="Normal 2 4" xfId="2339" xr:uid="{00000000-0005-0000-0000-000021090000}"/>
    <cellStyle name="Normal 2 5" xfId="2340" xr:uid="{00000000-0005-0000-0000-000022090000}"/>
    <cellStyle name="Normal 2 6" xfId="2341" xr:uid="{00000000-0005-0000-0000-000023090000}"/>
    <cellStyle name="Normal 2 7" xfId="2342" xr:uid="{00000000-0005-0000-0000-000024090000}"/>
    <cellStyle name="Normal 2_New_Valuation list" xfId="2343" xr:uid="{00000000-0005-0000-0000-000025090000}"/>
    <cellStyle name="Normal 3" xfId="2344" xr:uid="{00000000-0005-0000-0000-000026090000}"/>
    <cellStyle name="Normal 3 2" xfId="2345" xr:uid="{00000000-0005-0000-0000-000027090000}"/>
    <cellStyle name="Normal 3_New_Valuation list" xfId="2346" xr:uid="{00000000-0005-0000-0000-000028090000}"/>
    <cellStyle name="Normal 4" xfId="2347" xr:uid="{00000000-0005-0000-0000-000029090000}"/>
    <cellStyle name="Normal 5" xfId="2348" xr:uid="{00000000-0005-0000-0000-00002A090000}"/>
    <cellStyle name="Normal 6" xfId="2349" xr:uid="{00000000-0005-0000-0000-00002B090000}"/>
    <cellStyle name="Normal 7" xfId="2350" xr:uid="{00000000-0005-0000-0000-00002C090000}"/>
    <cellStyle name="Normal 8" xfId="2351" xr:uid="{00000000-0005-0000-0000-00002D090000}"/>
    <cellStyle name="Normal 9" xfId="2352" xr:uid="{00000000-0005-0000-0000-00002E090000}"/>
    <cellStyle name="Normal Bold" xfId="2353" xr:uid="{00000000-0005-0000-0000-00002F090000}"/>
    <cellStyle name="Normal Cells" xfId="2354" xr:uid="{00000000-0005-0000-0000-000030090000}"/>
    <cellStyle name="Normal Cells 2" xfId="2355" xr:uid="{00000000-0005-0000-0000-000031090000}"/>
    <cellStyle name="Normal- Enter (1)" xfId="2356" xr:uid="{00000000-0005-0000-0000-000032090000}"/>
    <cellStyle name="Normal- Enter (1) 2" xfId="2357" xr:uid="{00000000-0005-0000-0000-000033090000}"/>
    <cellStyle name="Normal- Enter (1) 3" xfId="2358" xr:uid="{00000000-0005-0000-0000-000034090000}"/>
    <cellStyle name="Normal- Enter (1) 4" xfId="2359" xr:uid="{00000000-0005-0000-0000-000035090000}"/>
    <cellStyle name="Normal- Enter (1) 5" xfId="2360" xr:uid="{00000000-0005-0000-0000-000036090000}"/>
    <cellStyle name="Normal- Enter (1) 6" xfId="2361" xr:uid="{00000000-0005-0000-0000-000037090000}"/>
    <cellStyle name="Normal- Enter (1)_New_Valuation list" xfId="2362" xr:uid="{00000000-0005-0000-0000-000038090000}"/>
    <cellStyle name="Normal_#18-Internet" xfId="2363" xr:uid="{00000000-0005-0000-0000-000039090000}"/>
    <cellStyle name="Normal-Entry" xfId="2364" xr:uid="{00000000-0005-0000-0000-00003A090000}"/>
    <cellStyle name="NormalGB" xfId="2365" xr:uid="{00000000-0005-0000-0000-00003B090000}"/>
    <cellStyle name="Normal-Input(1)" xfId="2366" xr:uid="{00000000-0005-0000-0000-00003C090000}"/>
    <cellStyle name="Note" xfId="2367" xr:uid="{00000000-0005-0000-0000-00003D090000}"/>
    <cellStyle name="Note 2" xfId="2368" xr:uid="{00000000-0005-0000-0000-00003E090000}"/>
    <cellStyle name="Note 3" xfId="2369" xr:uid="{00000000-0005-0000-0000-00003F090000}"/>
    <cellStyle name="num1Style" xfId="2370" xr:uid="{00000000-0005-0000-0000-000040090000}"/>
    <cellStyle name="num1Style 2" xfId="2371" xr:uid="{00000000-0005-0000-0000-000041090000}"/>
    <cellStyle name="num1Style 3" xfId="2372" xr:uid="{00000000-0005-0000-0000-000042090000}"/>
    <cellStyle name="num1Style 4" xfId="2373" xr:uid="{00000000-0005-0000-0000-000043090000}"/>
    <cellStyle name="num1Style 5" xfId="2374" xr:uid="{00000000-0005-0000-0000-000044090000}"/>
    <cellStyle name="num1Style 6" xfId="2375" xr:uid="{00000000-0005-0000-0000-000045090000}"/>
    <cellStyle name="num1Style_New_Valuation list" xfId="2376" xr:uid="{00000000-0005-0000-0000-000046090000}"/>
    <cellStyle name="num1Styleb" xfId="2377" xr:uid="{00000000-0005-0000-0000-000047090000}"/>
    <cellStyle name="num1Styleb 2" xfId="2378" xr:uid="{00000000-0005-0000-0000-000048090000}"/>
    <cellStyle name="num1Styleb 3" xfId="2379" xr:uid="{00000000-0005-0000-0000-000049090000}"/>
    <cellStyle name="num1Styleb 4" xfId="2380" xr:uid="{00000000-0005-0000-0000-00004A090000}"/>
    <cellStyle name="num1Styleb 5" xfId="2381" xr:uid="{00000000-0005-0000-0000-00004B090000}"/>
    <cellStyle name="num1Styleb 6" xfId="2382" xr:uid="{00000000-0005-0000-0000-00004C090000}"/>
    <cellStyle name="num4Style" xfId="2383" xr:uid="{00000000-0005-0000-0000-00004D090000}"/>
    <cellStyle name="num4Style 2" xfId="2384" xr:uid="{00000000-0005-0000-0000-00004E090000}"/>
    <cellStyle name="num4Style 3" xfId="2385" xr:uid="{00000000-0005-0000-0000-00004F090000}"/>
    <cellStyle name="num4Style 4" xfId="2386" xr:uid="{00000000-0005-0000-0000-000050090000}"/>
    <cellStyle name="num4Style 5" xfId="2387" xr:uid="{00000000-0005-0000-0000-000051090000}"/>
    <cellStyle name="num4Style 6" xfId="2388" xr:uid="{00000000-0005-0000-0000-000052090000}"/>
    <cellStyle name="num4Style_New_Valuation list" xfId="2389" xr:uid="{00000000-0005-0000-0000-000053090000}"/>
    <cellStyle name="num4Styleb" xfId="2390" xr:uid="{00000000-0005-0000-0000-000054090000}"/>
    <cellStyle name="num4Styleb 2" xfId="2391" xr:uid="{00000000-0005-0000-0000-000055090000}"/>
    <cellStyle name="num4Styleb 3" xfId="2392" xr:uid="{00000000-0005-0000-0000-000056090000}"/>
    <cellStyle name="num4Styleb 4" xfId="2393" xr:uid="{00000000-0005-0000-0000-000057090000}"/>
    <cellStyle name="num4Styleb 5" xfId="2394" xr:uid="{00000000-0005-0000-0000-000058090000}"/>
    <cellStyle name="num4Styleb 6" xfId="2395" xr:uid="{00000000-0005-0000-0000-000059090000}"/>
    <cellStyle name="Number" xfId="2396" xr:uid="{00000000-0005-0000-0000-00005A090000}"/>
    <cellStyle name="Number 2" xfId="2397" xr:uid="{00000000-0005-0000-0000-00005B090000}"/>
    <cellStyle name="numPStyle" xfId="2398" xr:uid="{00000000-0005-0000-0000-00005C090000}"/>
    <cellStyle name="numPStyle 2" xfId="2399" xr:uid="{00000000-0005-0000-0000-00005D090000}"/>
    <cellStyle name="numPStyle 3" xfId="2400" xr:uid="{00000000-0005-0000-0000-00005E090000}"/>
    <cellStyle name="numPStyle 4" xfId="2401" xr:uid="{00000000-0005-0000-0000-00005F090000}"/>
    <cellStyle name="numPStyle 5" xfId="2402" xr:uid="{00000000-0005-0000-0000-000060090000}"/>
    <cellStyle name="numPStyle 6" xfId="2403" xr:uid="{00000000-0005-0000-0000-000061090000}"/>
    <cellStyle name="numPStyle_New_Valuation list" xfId="2404" xr:uid="{00000000-0005-0000-0000-000062090000}"/>
    <cellStyle name="numPStyleb" xfId="2405" xr:uid="{00000000-0005-0000-0000-000063090000}"/>
    <cellStyle name="numPStyleb 2" xfId="2406" xr:uid="{00000000-0005-0000-0000-000064090000}"/>
    <cellStyle name="numPStyleb 3" xfId="2407" xr:uid="{00000000-0005-0000-0000-000065090000}"/>
    <cellStyle name="numPStyleb 4" xfId="2408" xr:uid="{00000000-0005-0000-0000-000066090000}"/>
    <cellStyle name="numPStyleb 5" xfId="2409" xr:uid="{00000000-0005-0000-0000-000067090000}"/>
    <cellStyle name="numPStyleb 6" xfId="2410" xr:uid="{00000000-0005-0000-0000-000068090000}"/>
    <cellStyle name="numXStyle" xfId="2411" xr:uid="{00000000-0005-0000-0000-000069090000}"/>
    <cellStyle name="numXStyle 2" xfId="2412" xr:uid="{00000000-0005-0000-0000-00006A090000}"/>
    <cellStyle name="numXStyle 3" xfId="2413" xr:uid="{00000000-0005-0000-0000-00006B090000}"/>
    <cellStyle name="numXStyle 4" xfId="2414" xr:uid="{00000000-0005-0000-0000-00006C090000}"/>
    <cellStyle name="numXStyle 5" xfId="2415" xr:uid="{00000000-0005-0000-0000-00006D090000}"/>
    <cellStyle name="numXStyle 6" xfId="2416" xr:uid="{00000000-0005-0000-0000-00006E090000}"/>
    <cellStyle name="numXStyle_New_Valuation list" xfId="2417" xr:uid="{00000000-0005-0000-0000-00006F090000}"/>
    <cellStyle name="numXStyleb" xfId="2418" xr:uid="{00000000-0005-0000-0000-000070090000}"/>
    <cellStyle name="numXStyleb 2" xfId="2419" xr:uid="{00000000-0005-0000-0000-000071090000}"/>
    <cellStyle name="numXStyleb 3" xfId="2420" xr:uid="{00000000-0005-0000-0000-000072090000}"/>
    <cellStyle name="numXStyleb 4" xfId="2421" xr:uid="{00000000-0005-0000-0000-000073090000}"/>
    <cellStyle name="numXStyleb 5" xfId="2422" xr:uid="{00000000-0005-0000-0000-000074090000}"/>
    <cellStyle name="numXStyleb 6" xfId="2423" xr:uid="{00000000-0005-0000-0000-000075090000}"/>
    <cellStyle name="Œ…‹æØ‚è [0.00]_!!!GO" xfId="2424" xr:uid="{00000000-0005-0000-0000-000076090000}"/>
    <cellStyle name="Œ…‹æØ‚è_!!!GO" xfId="2425" xr:uid="{00000000-0005-0000-0000-000077090000}"/>
    <cellStyle name="outh America" xfId="2426" xr:uid="{00000000-0005-0000-0000-000078090000}"/>
    <cellStyle name="outh America 2" xfId="2427" xr:uid="{00000000-0005-0000-0000-000079090000}"/>
    <cellStyle name="Output" xfId="2428" xr:uid="{00000000-0005-0000-0000-00007A090000}"/>
    <cellStyle name="Output 2" xfId="2429" xr:uid="{00000000-0005-0000-0000-00007B090000}"/>
    <cellStyle name="Output 3" xfId="2430" xr:uid="{00000000-0005-0000-0000-00007C090000}"/>
    <cellStyle name="Output_01.米国（販売実績+予想）" xfId="2431" xr:uid="{00000000-0005-0000-0000-00007D090000}"/>
    <cellStyle name="Page header" xfId="2432" xr:uid="{00000000-0005-0000-0000-00007E090000}"/>
    <cellStyle name="Page header 2" xfId="2433" xr:uid="{00000000-0005-0000-0000-00007F090000}"/>
    <cellStyle name="Page Number" xfId="2434" xr:uid="{00000000-0005-0000-0000-000080090000}"/>
    <cellStyle name="Parens (1)" xfId="2435" xr:uid="{00000000-0005-0000-0000-000081090000}"/>
    <cellStyle name="per.style" xfId="2436" xr:uid="{00000000-0005-0000-0000-000082090000}"/>
    <cellStyle name="per.style 2" xfId="2437" xr:uid="{00000000-0005-0000-0000-000083090000}"/>
    <cellStyle name="Percent (.xx)" xfId="2438" xr:uid="{00000000-0005-0000-0000-000084090000}"/>
    <cellStyle name="Percent [0]" xfId="2439" xr:uid="{00000000-0005-0000-0000-000085090000}"/>
    <cellStyle name="Percent [0] 2" xfId="2440" xr:uid="{00000000-0005-0000-0000-000086090000}"/>
    <cellStyle name="Percent [0] 3" xfId="2441" xr:uid="{00000000-0005-0000-0000-000087090000}"/>
    <cellStyle name="Percent [0] 4" xfId="2442" xr:uid="{00000000-0005-0000-0000-000088090000}"/>
    <cellStyle name="Percent [0] 5" xfId="2443" xr:uid="{00000000-0005-0000-0000-000089090000}"/>
    <cellStyle name="Percent [0] 6" xfId="2444" xr:uid="{00000000-0005-0000-0000-00008A090000}"/>
    <cellStyle name="Percent [0] 7" xfId="2445" xr:uid="{00000000-0005-0000-0000-00008B090000}"/>
    <cellStyle name="Percent [0] 8" xfId="2446" xr:uid="{00000000-0005-0000-0000-00008C090000}"/>
    <cellStyle name="Percent [00]" xfId="2447" xr:uid="{00000000-0005-0000-0000-00008D090000}"/>
    <cellStyle name="Percent [00] 2" xfId="2448" xr:uid="{00000000-0005-0000-0000-00008E090000}"/>
    <cellStyle name="Percent [00] 3" xfId="2449" xr:uid="{00000000-0005-0000-0000-00008F090000}"/>
    <cellStyle name="Percent [00] 4" xfId="2450" xr:uid="{00000000-0005-0000-0000-000090090000}"/>
    <cellStyle name="Percent [00] 5" xfId="2451" xr:uid="{00000000-0005-0000-0000-000091090000}"/>
    <cellStyle name="Percent [00] 6" xfId="2452" xr:uid="{00000000-0005-0000-0000-000092090000}"/>
    <cellStyle name="Percent [00] 7" xfId="2453" xr:uid="{00000000-0005-0000-0000-000093090000}"/>
    <cellStyle name="Percent [00] 8" xfId="2454" xr:uid="{00000000-0005-0000-0000-000094090000}"/>
    <cellStyle name="Percent [2]" xfId="2455" xr:uid="{00000000-0005-0000-0000-000095090000}"/>
    <cellStyle name="Percent [2] 2" xfId="2456" xr:uid="{00000000-0005-0000-0000-000096090000}"/>
    <cellStyle name="Percent [2] 3" xfId="2457" xr:uid="{00000000-0005-0000-0000-000097090000}"/>
    <cellStyle name="Percent [2] 4" xfId="2458" xr:uid="{00000000-0005-0000-0000-000098090000}"/>
    <cellStyle name="Percent [2] 5" xfId="2459" xr:uid="{00000000-0005-0000-0000-000099090000}"/>
    <cellStyle name="Percent [2] 6" xfId="2460" xr:uid="{00000000-0005-0000-0000-00009A090000}"/>
    <cellStyle name="Percent [2] 7" xfId="2461" xr:uid="{00000000-0005-0000-0000-00009B090000}"/>
    <cellStyle name="Percent [2] 8" xfId="2462" xr:uid="{00000000-0005-0000-0000-00009C090000}"/>
    <cellStyle name="Percent 2" xfId="2463" xr:uid="{00000000-0005-0000-0000-00009D090000}"/>
    <cellStyle name="Percent 3" xfId="2464" xr:uid="{00000000-0005-0000-0000-00009E090000}"/>
    <cellStyle name="Percent 4" xfId="2465" xr:uid="{00000000-0005-0000-0000-00009F090000}"/>
    <cellStyle name="Percent 5" xfId="2466" xr:uid="{00000000-0005-0000-0000-0000A0090000}"/>
    <cellStyle name="Percent 6" xfId="2467" xr:uid="{00000000-0005-0000-0000-0000A1090000}"/>
    <cellStyle name="Percent 7" xfId="2468" xr:uid="{00000000-0005-0000-0000-0000A2090000}"/>
    <cellStyle name="Percent 8" xfId="2469" xr:uid="{00000000-0005-0000-0000-0000A3090000}"/>
    <cellStyle name="Percent 9" xfId="2470" xr:uid="{00000000-0005-0000-0000-0000A4090000}"/>
    <cellStyle name="Percent(.x)" xfId="2471" xr:uid="{00000000-0005-0000-0000-0000A5090000}"/>
    <cellStyle name="Percent[0]" xfId="2472" xr:uid="{00000000-0005-0000-0000-0000A6090000}"/>
    <cellStyle name="Percent[0] 2" xfId="2473" xr:uid="{00000000-0005-0000-0000-0000A7090000}"/>
    <cellStyle name="Percent[2]" xfId="2474" xr:uid="{00000000-0005-0000-0000-0000A8090000}"/>
    <cellStyle name="Percent[2] 2" xfId="2475" xr:uid="{00000000-0005-0000-0000-0000A9090000}"/>
    <cellStyle name="PercentChange" xfId="2476" xr:uid="{00000000-0005-0000-0000-0000AA090000}"/>
    <cellStyle name="PL" xfId="2477" xr:uid="{00000000-0005-0000-0000-0000AB090000}"/>
    <cellStyle name="PlainDollarBoldwBorders" xfId="2478" xr:uid="{00000000-0005-0000-0000-0000AC090000}"/>
    <cellStyle name="PlainDollarBoldwBorders 2" xfId="2479" xr:uid="{00000000-0005-0000-0000-0000AD090000}"/>
    <cellStyle name="PrePop Currency (0)" xfId="2480" xr:uid="{00000000-0005-0000-0000-0000AE090000}"/>
    <cellStyle name="PrePop Currency (0) 2" xfId="2481" xr:uid="{00000000-0005-0000-0000-0000AF090000}"/>
    <cellStyle name="PrePop Currency (0) 3" xfId="2482" xr:uid="{00000000-0005-0000-0000-0000B0090000}"/>
    <cellStyle name="PrePop Currency (0) 4" xfId="2483" xr:uid="{00000000-0005-0000-0000-0000B1090000}"/>
    <cellStyle name="PrePop Currency (0) 5" xfId="2484" xr:uid="{00000000-0005-0000-0000-0000B2090000}"/>
    <cellStyle name="PrePop Currency (0) 6" xfId="2485" xr:uid="{00000000-0005-0000-0000-0000B3090000}"/>
    <cellStyle name="PrePop Currency (0) 7" xfId="2486" xr:uid="{00000000-0005-0000-0000-0000B4090000}"/>
    <cellStyle name="PrePop Currency (0) 8" xfId="2487" xr:uid="{00000000-0005-0000-0000-0000B5090000}"/>
    <cellStyle name="PrePop Currency (0)_New_Valuation list" xfId="2488" xr:uid="{00000000-0005-0000-0000-0000B6090000}"/>
    <cellStyle name="PrePop Currency (2)" xfId="2489" xr:uid="{00000000-0005-0000-0000-0000B7090000}"/>
    <cellStyle name="PrePop Currency (2) 2" xfId="2490" xr:uid="{00000000-0005-0000-0000-0000B8090000}"/>
    <cellStyle name="PrePop Currency (2) 3" xfId="2491" xr:uid="{00000000-0005-0000-0000-0000B9090000}"/>
    <cellStyle name="PrePop Currency (2) 4" xfId="2492" xr:uid="{00000000-0005-0000-0000-0000BA090000}"/>
    <cellStyle name="PrePop Currency (2) 5" xfId="2493" xr:uid="{00000000-0005-0000-0000-0000BB090000}"/>
    <cellStyle name="PrePop Currency (2) 6" xfId="2494" xr:uid="{00000000-0005-0000-0000-0000BC090000}"/>
    <cellStyle name="PrePop Currency (2) 7" xfId="2495" xr:uid="{00000000-0005-0000-0000-0000BD090000}"/>
    <cellStyle name="PrePop Currency (2) 8" xfId="2496" xr:uid="{00000000-0005-0000-0000-0000BE090000}"/>
    <cellStyle name="PrePop Currency (2)_New_Valuation list" xfId="2497" xr:uid="{00000000-0005-0000-0000-0000BF090000}"/>
    <cellStyle name="PrePop Units (0)" xfId="2498" xr:uid="{00000000-0005-0000-0000-0000C0090000}"/>
    <cellStyle name="PrePop Units (0) 2" xfId="2499" xr:uid="{00000000-0005-0000-0000-0000C1090000}"/>
    <cellStyle name="PrePop Units (0) 3" xfId="2500" xr:uid="{00000000-0005-0000-0000-0000C2090000}"/>
    <cellStyle name="PrePop Units (0) 4" xfId="2501" xr:uid="{00000000-0005-0000-0000-0000C3090000}"/>
    <cellStyle name="PrePop Units (0) 5" xfId="2502" xr:uid="{00000000-0005-0000-0000-0000C4090000}"/>
    <cellStyle name="PrePop Units (0) 6" xfId="2503" xr:uid="{00000000-0005-0000-0000-0000C5090000}"/>
    <cellStyle name="PrePop Units (0) 7" xfId="2504" xr:uid="{00000000-0005-0000-0000-0000C6090000}"/>
    <cellStyle name="PrePop Units (0) 8" xfId="2505" xr:uid="{00000000-0005-0000-0000-0000C7090000}"/>
    <cellStyle name="PrePop Units (0)_New_Valuation list" xfId="2506" xr:uid="{00000000-0005-0000-0000-0000C8090000}"/>
    <cellStyle name="PrePop Units (1)" xfId="2507" xr:uid="{00000000-0005-0000-0000-0000C9090000}"/>
    <cellStyle name="PrePop Units (1) 2" xfId="2508" xr:uid="{00000000-0005-0000-0000-0000CA090000}"/>
    <cellStyle name="PrePop Units (1) 3" xfId="2509" xr:uid="{00000000-0005-0000-0000-0000CB090000}"/>
    <cellStyle name="PrePop Units (1) 4" xfId="2510" xr:uid="{00000000-0005-0000-0000-0000CC090000}"/>
    <cellStyle name="PrePop Units (1) 5" xfId="2511" xr:uid="{00000000-0005-0000-0000-0000CD090000}"/>
    <cellStyle name="PrePop Units (1) 6" xfId="2512" xr:uid="{00000000-0005-0000-0000-0000CE090000}"/>
    <cellStyle name="PrePop Units (1) 7" xfId="2513" xr:uid="{00000000-0005-0000-0000-0000CF090000}"/>
    <cellStyle name="PrePop Units (1) 8" xfId="2514" xr:uid="{00000000-0005-0000-0000-0000D0090000}"/>
    <cellStyle name="PrePop Units (1)_New_Valuation list" xfId="2515" xr:uid="{00000000-0005-0000-0000-0000D1090000}"/>
    <cellStyle name="PrePop Units (2)" xfId="2516" xr:uid="{00000000-0005-0000-0000-0000D2090000}"/>
    <cellStyle name="PrePop Units (2) 2" xfId="2517" xr:uid="{00000000-0005-0000-0000-0000D3090000}"/>
    <cellStyle name="PrePop Units (2) 3" xfId="2518" xr:uid="{00000000-0005-0000-0000-0000D4090000}"/>
    <cellStyle name="PrePop Units (2) 4" xfId="2519" xr:uid="{00000000-0005-0000-0000-0000D5090000}"/>
    <cellStyle name="PrePop Units (2) 5" xfId="2520" xr:uid="{00000000-0005-0000-0000-0000D6090000}"/>
    <cellStyle name="PrePop Units (2) 6" xfId="2521" xr:uid="{00000000-0005-0000-0000-0000D7090000}"/>
    <cellStyle name="PrePop Units (2) 7" xfId="2522" xr:uid="{00000000-0005-0000-0000-0000D8090000}"/>
    <cellStyle name="PrePop Units (2) 8" xfId="2523" xr:uid="{00000000-0005-0000-0000-0000D9090000}"/>
    <cellStyle name="PrePop Units (2)_New_Valuation list" xfId="2524" xr:uid="{00000000-0005-0000-0000-0000DA090000}"/>
    <cellStyle name="Price" xfId="2525" xr:uid="{00000000-0005-0000-0000-0000DB090000}"/>
    <cellStyle name="ProtectedDates" xfId="2526" xr:uid="{00000000-0005-0000-0000-0000DC090000}"/>
    <cellStyle name="PSChar" xfId="2527" xr:uid="{00000000-0005-0000-0000-0000DD090000}"/>
    <cellStyle name="PSChar 2" xfId="2528" xr:uid="{00000000-0005-0000-0000-0000DE090000}"/>
    <cellStyle name="PSDate" xfId="2529" xr:uid="{00000000-0005-0000-0000-0000DF090000}"/>
    <cellStyle name="PSDate 2" xfId="2530" xr:uid="{00000000-0005-0000-0000-0000E0090000}"/>
    <cellStyle name="PSDec" xfId="2531" xr:uid="{00000000-0005-0000-0000-0000E1090000}"/>
    <cellStyle name="PSDec 2" xfId="2532" xr:uid="{00000000-0005-0000-0000-0000E2090000}"/>
    <cellStyle name="PSHeading" xfId="2533" xr:uid="{00000000-0005-0000-0000-0000E3090000}"/>
    <cellStyle name="PSHeading 2" xfId="2534" xr:uid="{00000000-0005-0000-0000-0000E4090000}"/>
    <cellStyle name="PSInt" xfId="2535" xr:uid="{00000000-0005-0000-0000-0000E5090000}"/>
    <cellStyle name="PSInt 2" xfId="2536" xr:uid="{00000000-0005-0000-0000-0000E6090000}"/>
    <cellStyle name="PSSpacer" xfId="2537" xr:uid="{00000000-0005-0000-0000-0000E7090000}"/>
    <cellStyle name="PSSpacer 2" xfId="2538" xr:uid="{00000000-0005-0000-0000-0000E8090000}"/>
    <cellStyle name="RED" xfId="2539" xr:uid="{00000000-0005-0000-0000-0000E9090000}"/>
    <cellStyle name="RED 2" xfId="2540" xr:uid="{00000000-0005-0000-0000-0000EA090000}"/>
    <cellStyle name="RED 3" xfId="2541" xr:uid="{00000000-0005-0000-0000-0000EB090000}"/>
    <cellStyle name="RED 4" xfId="2542" xr:uid="{00000000-0005-0000-0000-0000EC090000}"/>
    <cellStyle name="RED 5" xfId="2543" xr:uid="{00000000-0005-0000-0000-0000ED090000}"/>
    <cellStyle name="RED 6" xfId="2544" xr:uid="{00000000-0005-0000-0000-0000EE090000}"/>
    <cellStyle name="RED_New_Valuation list" xfId="2545" xr:uid="{00000000-0005-0000-0000-0000EF090000}"/>
    <cellStyle name="Ref Numbers" xfId="2546" xr:uid="{00000000-0005-0000-0000-0000F0090000}"/>
    <cellStyle name="Ref Numbers 2" xfId="2547" xr:uid="{00000000-0005-0000-0000-0000F1090000}"/>
    <cellStyle name="Restruct" xfId="2548" xr:uid="{00000000-0005-0000-0000-0000F2090000}"/>
    <cellStyle name="Reuters Cells" xfId="2549" xr:uid="{00000000-0005-0000-0000-0000F3090000}"/>
    <cellStyle name="Reuters Cells 2" xfId="2550" xr:uid="{00000000-0005-0000-0000-0000F4090000}"/>
    <cellStyle name="Salomon Logo" xfId="2551" xr:uid="{00000000-0005-0000-0000-0000F5090000}"/>
    <cellStyle name="ScripFactor" xfId="2552" xr:uid="{00000000-0005-0000-0000-0000F6090000}"/>
    <cellStyle name="SectionHeading" xfId="2553" xr:uid="{00000000-0005-0000-0000-0000F7090000}"/>
    <cellStyle name="ShadedCells_Database" xfId="2554" xr:uid="{00000000-0005-0000-0000-0000F8090000}"/>
    <cellStyle name="Single Accounting" xfId="2555" xr:uid="{00000000-0005-0000-0000-0000F9090000}"/>
    <cellStyle name="Source Line" xfId="2556" xr:uid="{00000000-0005-0000-0000-0000FA090000}"/>
    <cellStyle name="STANDARD" xfId="2557" xr:uid="{00000000-0005-0000-0000-0000FB090000}"/>
    <cellStyle name="STANDARD 2" xfId="2558" xr:uid="{00000000-0005-0000-0000-0000FC090000}"/>
    <cellStyle name="STANDARD 3" xfId="2559" xr:uid="{00000000-0005-0000-0000-0000FD090000}"/>
    <cellStyle name="STANDARD 4" xfId="2560" xr:uid="{00000000-0005-0000-0000-0000FE090000}"/>
    <cellStyle name="STANDARD 5" xfId="2561" xr:uid="{00000000-0005-0000-0000-0000FF090000}"/>
    <cellStyle name="STANDARD 6" xfId="2562" xr:uid="{00000000-0005-0000-0000-0000000A0000}"/>
    <cellStyle name="STANDARD 7" xfId="2563" xr:uid="{00000000-0005-0000-0000-0000010A0000}"/>
    <cellStyle name="STANDARD 8" xfId="2564" xr:uid="{00000000-0005-0000-0000-0000020A0000}"/>
    <cellStyle name="STANDARD_New_Valuation list" xfId="2565" xr:uid="{00000000-0005-0000-0000-0000030A0000}"/>
    <cellStyle name="Style 1" xfId="2566" xr:uid="{00000000-0005-0000-0000-0000040A0000}"/>
    <cellStyle name="Style 1 2" xfId="2567" xr:uid="{00000000-0005-0000-0000-0000050A0000}"/>
    <cellStyle name="Style 21" xfId="2568" xr:uid="{00000000-0005-0000-0000-0000060A0000}"/>
    <cellStyle name="Style 21 2" xfId="2569" xr:uid="{00000000-0005-0000-0000-0000070A0000}"/>
    <cellStyle name="Style 21 3" xfId="2570" xr:uid="{00000000-0005-0000-0000-0000080A0000}"/>
    <cellStyle name="Style 21 4" xfId="2571" xr:uid="{00000000-0005-0000-0000-0000090A0000}"/>
    <cellStyle name="Style 21 5" xfId="2572" xr:uid="{00000000-0005-0000-0000-00000A0A0000}"/>
    <cellStyle name="Style 21 6" xfId="2573" xr:uid="{00000000-0005-0000-0000-00000B0A0000}"/>
    <cellStyle name="Style 22" xfId="2574" xr:uid="{00000000-0005-0000-0000-00000C0A0000}"/>
    <cellStyle name="Style 22 2" xfId="2575" xr:uid="{00000000-0005-0000-0000-00000D0A0000}"/>
    <cellStyle name="Style 22 3" xfId="2576" xr:uid="{00000000-0005-0000-0000-00000E0A0000}"/>
    <cellStyle name="Style 22 4" xfId="2577" xr:uid="{00000000-0005-0000-0000-00000F0A0000}"/>
    <cellStyle name="Style 22 5" xfId="2578" xr:uid="{00000000-0005-0000-0000-0000100A0000}"/>
    <cellStyle name="Style 22 6" xfId="2579" xr:uid="{00000000-0005-0000-0000-0000110A0000}"/>
    <cellStyle name="Style 22_New_Valuation list" xfId="2580" xr:uid="{00000000-0005-0000-0000-0000120A0000}"/>
    <cellStyle name="Style 23" xfId="2581" xr:uid="{00000000-0005-0000-0000-0000130A0000}"/>
    <cellStyle name="Style 23 2" xfId="2582" xr:uid="{00000000-0005-0000-0000-0000140A0000}"/>
    <cellStyle name="Style 23 3" xfId="2583" xr:uid="{00000000-0005-0000-0000-0000150A0000}"/>
    <cellStyle name="Style 23 4" xfId="2584" xr:uid="{00000000-0005-0000-0000-0000160A0000}"/>
    <cellStyle name="Style 23 5" xfId="2585" xr:uid="{00000000-0005-0000-0000-0000170A0000}"/>
    <cellStyle name="Style 23 6" xfId="2586" xr:uid="{00000000-0005-0000-0000-0000180A0000}"/>
    <cellStyle name="Style 23_New_Valuation list" xfId="2587" xr:uid="{00000000-0005-0000-0000-0000190A0000}"/>
    <cellStyle name="Style 24" xfId="2588" xr:uid="{00000000-0005-0000-0000-00001A0A0000}"/>
    <cellStyle name="Style 24 2" xfId="2589" xr:uid="{00000000-0005-0000-0000-00001B0A0000}"/>
    <cellStyle name="Style 24 3" xfId="2590" xr:uid="{00000000-0005-0000-0000-00001C0A0000}"/>
    <cellStyle name="Style 24 4" xfId="2591" xr:uid="{00000000-0005-0000-0000-00001D0A0000}"/>
    <cellStyle name="Style 24 5" xfId="2592" xr:uid="{00000000-0005-0000-0000-00001E0A0000}"/>
    <cellStyle name="Style 24 6" xfId="2593" xr:uid="{00000000-0005-0000-0000-00001F0A0000}"/>
    <cellStyle name="Style 24_New_Valuation list" xfId="2594" xr:uid="{00000000-0005-0000-0000-0000200A0000}"/>
    <cellStyle name="Style 25" xfId="2595" xr:uid="{00000000-0005-0000-0000-0000210A0000}"/>
    <cellStyle name="Style 26" xfId="2596" xr:uid="{00000000-0005-0000-0000-0000220A0000}"/>
    <cellStyle name="Style 27" xfId="2597" xr:uid="{00000000-0005-0000-0000-0000230A0000}"/>
    <cellStyle name="Style 28" xfId="2598" xr:uid="{00000000-0005-0000-0000-0000240A0000}"/>
    <cellStyle name="Style 29" xfId="2599" xr:uid="{00000000-0005-0000-0000-0000250A0000}"/>
    <cellStyle name="Style 30" xfId="2600" xr:uid="{00000000-0005-0000-0000-0000260A0000}"/>
    <cellStyle name="Style 31" xfId="2601" xr:uid="{00000000-0005-0000-0000-0000270A0000}"/>
    <cellStyle name="Style 32" xfId="2602" xr:uid="{00000000-0005-0000-0000-0000280A0000}"/>
    <cellStyle name="Style 33" xfId="2603" xr:uid="{00000000-0005-0000-0000-0000290A0000}"/>
    <cellStyle name="Style 34" xfId="2604" xr:uid="{00000000-0005-0000-0000-00002A0A0000}"/>
    <cellStyle name="Style 35" xfId="2605" xr:uid="{00000000-0005-0000-0000-00002B0A0000}"/>
    <cellStyle name="Style 36" xfId="2606" xr:uid="{00000000-0005-0000-0000-00002C0A0000}"/>
    <cellStyle name="Style D green" xfId="2607" xr:uid="{00000000-0005-0000-0000-00002D0A0000}"/>
    <cellStyle name="Style E" xfId="2608" xr:uid="{00000000-0005-0000-0000-00002E0A0000}"/>
    <cellStyle name="Style H" xfId="2609" xr:uid="{00000000-0005-0000-0000-00002F0A0000}"/>
    <cellStyle name="Sub total" xfId="2610" xr:uid="{00000000-0005-0000-0000-0000300A0000}"/>
    <cellStyle name="Sub total 2" xfId="2611" xr:uid="{00000000-0005-0000-0000-0000310A0000}"/>
    <cellStyle name="subhead" xfId="2612" xr:uid="{00000000-0005-0000-0000-0000320A0000}"/>
    <cellStyle name="Subscribers" xfId="2613" xr:uid="{00000000-0005-0000-0000-0000330A0000}"/>
    <cellStyle name="TAB FTNOTE 9" xfId="2614" xr:uid="{00000000-0005-0000-0000-0000340A0000}"/>
    <cellStyle name="TAB FTNOTE 9 2" xfId="2615" xr:uid="{00000000-0005-0000-0000-0000350A0000}"/>
    <cellStyle name="TAB FTNOTE9A" xfId="2616" xr:uid="{00000000-0005-0000-0000-0000360A0000}"/>
    <cellStyle name="TAB FTNOTE9A 2" xfId="2617" xr:uid="{00000000-0005-0000-0000-0000370A0000}"/>
    <cellStyle name="TAB FTNOTE9B" xfId="2618" xr:uid="{00000000-0005-0000-0000-0000380A0000}"/>
    <cellStyle name="TAB FTNOTE9B 2" xfId="2619" xr:uid="{00000000-0005-0000-0000-0000390A0000}"/>
    <cellStyle name="TAB FTNT 9 SP" xfId="2620" xr:uid="{00000000-0005-0000-0000-00003A0A0000}"/>
    <cellStyle name="TAB FTNT 9 SP 2" xfId="2621" xr:uid="{00000000-0005-0000-0000-00003B0A0000}"/>
    <cellStyle name="Table end" xfId="2622" xr:uid="{00000000-0005-0000-0000-00003C0A0000}"/>
    <cellStyle name="Table end 2" xfId="2623" xr:uid="{00000000-0005-0000-0000-00003D0A0000}"/>
    <cellStyle name="TABLE FTNOTE" xfId="2624" xr:uid="{00000000-0005-0000-0000-00003E0A0000}"/>
    <cellStyle name="TABLE FTNOTE 2" xfId="2625" xr:uid="{00000000-0005-0000-0000-00003F0A0000}"/>
    <cellStyle name="Table head" xfId="2626" xr:uid="{00000000-0005-0000-0000-0000400A0000}"/>
    <cellStyle name="Table head 2" xfId="2627" xr:uid="{00000000-0005-0000-0000-0000410A0000}"/>
    <cellStyle name="Table head 3" xfId="2628" xr:uid="{00000000-0005-0000-0000-0000420A0000}"/>
    <cellStyle name="Table head 4" xfId="2629" xr:uid="{00000000-0005-0000-0000-0000430A0000}"/>
    <cellStyle name="Table head 5" xfId="2630" xr:uid="{00000000-0005-0000-0000-0000440A0000}"/>
    <cellStyle name="Table head 6" xfId="2631" xr:uid="{00000000-0005-0000-0000-0000450A0000}"/>
    <cellStyle name="Table Head Aligned" xfId="2632" xr:uid="{00000000-0005-0000-0000-0000460A0000}"/>
    <cellStyle name="Table Head Blue" xfId="2633" xr:uid="{00000000-0005-0000-0000-0000470A0000}"/>
    <cellStyle name="Table Head Green" xfId="2634" xr:uid="{00000000-0005-0000-0000-0000480A0000}"/>
    <cellStyle name="Table Head_Dual Charts Template" xfId="2635" xr:uid="{00000000-0005-0000-0000-0000490A0000}"/>
    <cellStyle name="Table Heading" xfId="2636" xr:uid="{00000000-0005-0000-0000-00004A0A0000}"/>
    <cellStyle name="TABLE SOURCE" xfId="2637" xr:uid="{00000000-0005-0000-0000-00004B0A0000}"/>
    <cellStyle name="TABLE SOURCE 2" xfId="2638" xr:uid="{00000000-0005-0000-0000-00004C0A0000}"/>
    <cellStyle name="TABLE SOURCEA" xfId="2639" xr:uid="{00000000-0005-0000-0000-00004D0A0000}"/>
    <cellStyle name="TABLE SOURCEA 2" xfId="2640" xr:uid="{00000000-0005-0000-0000-00004E0A0000}"/>
    <cellStyle name="TABLE SOURCEB" xfId="2641" xr:uid="{00000000-0005-0000-0000-00004F0A0000}"/>
    <cellStyle name="TABLE SOURCEB 2" xfId="2642" xr:uid="{00000000-0005-0000-0000-0000500A0000}"/>
    <cellStyle name="TABLE TEXT" xfId="2643" xr:uid="{00000000-0005-0000-0000-0000510A0000}"/>
    <cellStyle name="TABLE TEXT 1" xfId="2644" xr:uid="{00000000-0005-0000-0000-0000520A0000}"/>
    <cellStyle name="TABLE TEXT 1 2" xfId="2645" xr:uid="{00000000-0005-0000-0000-0000530A0000}"/>
    <cellStyle name="TABLE TEXT 2" xfId="2646" xr:uid="{00000000-0005-0000-0000-0000540A0000}"/>
    <cellStyle name="TABLE TEXT 2 2" xfId="2647" xr:uid="{00000000-0005-0000-0000-0000550A0000}"/>
    <cellStyle name="TABLE TEXT 3" xfId="2648" xr:uid="{00000000-0005-0000-0000-0000560A0000}"/>
    <cellStyle name="TABLE TEXT 8" xfId="2649" xr:uid="{00000000-0005-0000-0000-0000570A0000}"/>
    <cellStyle name="TABLE TEXT 8 2" xfId="2650" xr:uid="{00000000-0005-0000-0000-0000580A0000}"/>
    <cellStyle name="table text bold" xfId="2651" xr:uid="{00000000-0005-0000-0000-0000590A0000}"/>
    <cellStyle name="table text bold 2" xfId="2652" xr:uid="{00000000-0005-0000-0000-00005A0A0000}"/>
    <cellStyle name="table text bold green" xfId="2653" xr:uid="{00000000-0005-0000-0000-00005B0A0000}"/>
    <cellStyle name="table text bold green 2" xfId="2654" xr:uid="{00000000-0005-0000-0000-00005C0A0000}"/>
    <cellStyle name="table text bold green 3" xfId="2655" xr:uid="{00000000-0005-0000-0000-00005D0A0000}"/>
    <cellStyle name="table text bold green 4" xfId="2656" xr:uid="{00000000-0005-0000-0000-00005E0A0000}"/>
    <cellStyle name="table text bold green 5" xfId="2657" xr:uid="{00000000-0005-0000-0000-00005F0A0000}"/>
    <cellStyle name="table text bold green 6" xfId="2658" xr:uid="{00000000-0005-0000-0000-0000600A0000}"/>
    <cellStyle name="table text light" xfId="2659" xr:uid="{00000000-0005-0000-0000-0000610A0000}"/>
    <cellStyle name="table text light 2" xfId="2660" xr:uid="{00000000-0005-0000-0000-0000620A0000}"/>
    <cellStyle name="Table Text_Dual Charts Template" xfId="2661" xr:uid="{00000000-0005-0000-0000-0000630A0000}"/>
    <cellStyle name="Table Title" xfId="2662" xr:uid="{00000000-0005-0000-0000-0000640A0000}"/>
    <cellStyle name="Table Units" xfId="2663" xr:uid="{00000000-0005-0000-0000-0000650A0000}"/>
    <cellStyle name="Table_Header" xfId="2664" xr:uid="{00000000-0005-0000-0000-0000660A0000}"/>
    <cellStyle name="TableBody" xfId="2665" xr:uid="{00000000-0005-0000-0000-0000670A0000}"/>
    <cellStyle name="TableColHeads" xfId="2666" xr:uid="{00000000-0005-0000-0000-0000680A0000}"/>
    <cellStyle name="Terms" xfId="2667" xr:uid="{00000000-0005-0000-0000-0000690A0000}"/>
    <cellStyle name="TEXT #.#%" xfId="2668" xr:uid="{00000000-0005-0000-0000-00006A0A0000}"/>
    <cellStyle name="TEXT #.#% 2" xfId="2669" xr:uid="{00000000-0005-0000-0000-00006B0A0000}"/>
    <cellStyle name="Text 1" xfId="2670" xr:uid="{00000000-0005-0000-0000-00006C0A0000}"/>
    <cellStyle name="Text Head 1" xfId="2671" xr:uid="{00000000-0005-0000-0000-00006D0A0000}"/>
    <cellStyle name="Text Indent A" xfId="2672" xr:uid="{00000000-0005-0000-0000-00006E0A0000}"/>
    <cellStyle name="Text Indent B" xfId="2673" xr:uid="{00000000-0005-0000-0000-00006F0A0000}"/>
    <cellStyle name="Text Indent B 2" xfId="2674" xr:uid="{00000000-0005-0000-0000-0000700A0000}"/>
    <cellStyle name="Text Indent B 3" xfId="2675" xr:uid="{00000000-0005-0000-0000-0000710A0000}"/>
    <cellStyle name="Text Indent B 4" xfId="2676" xr:uid="{00000000-0005-0000-0000-0000720A0000}"/>
    <cellStyle name="Text Indent B 5" xfId="2677" xr:uid="{00000000-0005-0000-0000-0000730A0000}"/>
    <cellStyle name="Text Indent B 6" xfId="2678" xr:uid="{00000000-0005-0000-0000-0000740A0000}"/>
    <cellStyle name="Text Indent B 7" xfId="2679" xr:uid="{00000000-0005-0000-0000-0000750A0000}"/>
    <cellStyle name="Text Indent B 8" xfId="2680" xr:uid="{00000000-0005-0000-0000-0000760A0000}"/>
    <cellStyle name="Text Indent B_New_Valuation list" xfId="2681" xr:uid="{00000000-0005-0000-0000-0000770A0000}"/>
    <cellStyle name="Text Indent C" xfId="2682" xr:uid="{00000000-0005-0000-0000-0000780A0000}"/>
    <cellStyle name="Text Indent C 2" xfId="2683" xr:uid="{00000000-0005-0000-0000-0000790A0000}"/>
    <cellStyle name="Text Indent C 3" xfId="2684" xr:uid="{00000000-0005-0000-0000-00007A0A0000}"/>
    <cellStyle name="Text Indent C 4" xfId="2685" xr:uid="{00000000-0005-0000-0000-00007B0A0000}"/>
    <cellStyle name="Text Indent C 5" xfId="2686" xr:uid="{00000000-0005-0000-0000-00007C0A0000}"/>
    <cellStyle name="Text Indent C 6" xfId="2687" xr:uid="{00000000-0005-0000-0000-00007D0A0000}"/>
    <cellStyle name="Text Indent C 7" xfId="2688" xr:uid="{00000000-0005-0000-0000-00007E0A0000}"/>
    <cellStyle name="Text Indent C 8" xfId="2689" xr:uid="{00000000-0005-0000-0000-00007F0A0000}"/>
    <cellStyle name="Text Indent C_New_Valuation list" xfId="2690" xr:uid="{00000000-0005-0000-0000-0000800A0000}"/>
    <cellStyle name="textbold" xfId="2691" xr:uid="{00000000-0005-0000-0000-0000810A0000}"/>
    <cellStyle name="textbold 2" xfId="2692" xr:uid="{00000000-0005-0000-0000-0000820A0000}"/>
    <cellStyle name="textbold 3" xfId="2693" xr:uid="{00000000-0005-0000-0000-0000830A0000}"/>
    <cellStyle name="textbold 4" xfId="2694" xr:uid="{00000000-0005-0000-0000-0000840A0000}"/>
    <cellStyle name="textbold 5" xfId="2695" xr:uid="{00000000-0005-0000-0000-0000850A0000}"/>
    <cellStyle name="textbold 6" xfId="2696" xr:uid="{00000000-0005-0000-0000-0000860A0000}"/>
    <cellStyle name="Times 10" xfId="2697" xr:uid="{00000000-0005-0000-0000-0000870A0000}"/>
    <cellStyle name="Times 12" xfId="2698" xr:uid="{00000000-0005-0000-0000-0000880A0000}"/>
    <cellStyle name="Times New Roman" xfId="2699" xr:uid="{00000000-0005-0000-0000-0000890A0000}"/>
    <cellStyle name="Tina" xfId="2700" xr:uid="{00000000-0005-0000-0000-00008A0A0000}"/>
    <cellStyle name="Title" xfId="2701" xr:uid="{00000000-0005-0000-0000-00008B0A0000}"/>
    <cellStyle name="Title Line" xfId="2702" xr:uid="{00000000-0005-0000-0000-00008C0A0000}"/>
    <cellStyle name="Title_01.米国（販売実績+予想）" xfId="2703" xr:uid="{00000000-0005-0000-0000-00008D0A0000}"/>
    <cellStyle name="Titles" xfId="2704" xr:uid="{00000000-0005-0000-0000-00008E0A0000}"/>
    <cellStyle name="Titre colonne" xfId="2705" xr:uid="{00000000-0005-0000-0000-00008F0A0000}"/>
    <cellStyle name="Titre colonnes" xfId="2706" xr:uid="{00000000-0005-0000-0000-0000900A0000}"/>
    <cellStyle name="Titre general" xfId="2707" xr:uid="{00000000-0005-0000-0000-0000910A0000}"/>
    <cellStyle name="Titre général" xfId="2708" xr:uid="{00000000-0005-0000-0000-0000920A0000}"/>
    <cellStyle name="Titre ligne" xfId="2709" xr:uid="{00000000-0005-0000-0000-0000930A0000}"/>
    <cellStyle name="Titre lignes" xfId="2710" xr:uid="{00000000-0005-0000-0000-0000940A0000}"/>
    <cellStyle name="Titre tableau" xfId="2711" xr:uid="{00000000-0005-0000-0000-0000950A0000}"/>
    <cellStyle name="Top Row" xfId="2712" xr:uid="{00000000-0005-0000-0000-0000960A0000}"/>
    <cellStyle name="Total" xfId="2713" xr:uid="{00000000-0005-0000-0000-0000970A0000}"/>
    <cellStyle name="Total 10" xfId="2714" xr:uid="{00000000-0005-0000-0000-0000980A0000}"/>
    <cellStyle name="Total 10 2" xfId="2715" xr:uid="{00000000-0005-0000-0000-0000990A0000}"/>
    <cellStyle name="Total 10 3" xfId="2936" xr:uid="{00000000-0005-0000-0000-00009A0A0000}"/>
    <cellStyle name="Total 10 4" xfId="2877" xr:uid="{00000000-0005-0000-0000-00009B0A0000}"/>
    <cellStyle name="Total 10 5" xfId="2892" xr:uid="{00000000-0005-0000-0000-00009C0A0000}"/>
    <cellStyle name="Total 10 6" xfId="2925" xr:uid="{00000000-0005-0000-0000-00009D0A0000}"/>
    <cellStyle name="Total 10 7" xfId="2914" xr:uid="{00000000-0005-0000-0000-00009E0A0000}"/>
    <cellStyle name="Total 2" xfId="2716" xr:uid="{00000000-0005-0000-0000-00009F0A0000}"/>
    <cellStyle name="Total 2 10" xfId="2891" xr:uid="{00000000-0005-0000-0000-0000A00A0000}"/>
    <cellStyle name="Total 2 11" xfId="2926" xr:uid="{00000000-0005-0000-0000-0000A10A0000}"/>
    <cellStyle name="Total 2 12" xfId="2915" xr:uid="{00000000-0005-0000-0000-0000A20A0000}"/>
    <cellStyle name="Total 2 2" xfId="2717" xr:uid="{00000000-0005-0000-0000-0000A30A0000}"/>
    <cellStyle name="Total 2 2 2" xfId="2718" xr:uid="{00000000-0005-0000-0000-0000A40A0000}"/>
    <cellStyle name="Total 2 2 3" xfId="2938" xr:uid="{00000000-0005-0000-0000-0000A50A0000}"/>
    <cellStyle name="Total 2 2 4" xfId="2875" xr:uid="{00000000-0005-0000-0000-0000A60A0000}"/>
    <cellStyle name="Total 2 2 5" xfId="2861" xr:uid="{00000000-0005-0000-0000-0000A70A0000}"/>
    <cellStyle name="Total 2 2 6" xfId="2927" xr:uid="{00000000-0005-0000-0000-0000A80A0000}"/>
    <cellStyle name="Total 2 2 7" xfId="2860" xr:uid="{00000000-0005-0000-0000-0000A90A0000}"/>
    <cellStyle name="Total 2 3" xfId="2719" xr:uid="{00000000-0005-0000-0000-0000AA0A0000}"/>
    <cellStyle name="Total 2 3 2" xfId="2720" xr:uid="{00000000-0005-0000-0000-0000AB0A0000}"/>
    <cellStyle name="Total 2 3 3" xfId="2939" xr:uid="{00000000-0005-0000-0000-0000AC0A0000}"/>
    <cellStyle name="Total 2 3 4" xfId="2874" xr:uid="{00000000-0005-0000-0000-0000AD0A0000}"/>
    <cellStyle name="Total 2 3 5" xfId="2954" xr:uid="{00000000-0005-0000-0000-0000AE0A0000}"/>
    <cellStyle name="Total 2 3 6" xfId="2928" xr:uid="{00000000-0005-0000-0000-0000AF0A0000}"/>
    <cellStyle name="Total 2 3 7" xfId="2863" xr:uid="{00000000-0005-0000-0000-0000B00A0000}"/>
    <cellStyle name="Total 2 4" xfId="2721" xr:uid="{00000000-0005-0000-0000-0000B10A0000}"/>
    <cellStyle name="Total 2 4 2" xfId="2722" xr:uid="{00000000-0005-0000-0000-0000B20A0000}"/>
    <cellStyle name="Total 2 4 3" xfId="2940" xr:uid="{00000000-0005-0000-0000-0000B30A0000}"/>
    <cellStyle name="Total 2 4 4" xfId="2873" xr:uid="{00000000-0005-0000-0000-0000B40A0000}"/>
    <cellStyle name="Total 2 4 5" xfId="2890" xr:uid="{00000000-0005-0000-0000-0000B50A0000}"/>
    <cellStyle name="Total 2 4 6" xfId="2959" xr:uid="{00000000-0005-0000-0000-0000B60A0000}"/>
    <cellStyle name="Total 2 4 7" xfId="2916" xr:uid="{00000000-0005-0000-0000-0000B70A0000}"/>
    <cellStyle name="Total 2 5" xfId="2723" xr:uid="{00000000-0005-0000-0000-0000B80A0000}"/>
    <cellStyle name="Total 2 5 2" xfId="2724" xr:uid="{00000000-0005-0000-0000-0000B90A0000}"/>
    <cellStyle name="Total 2 5 3" xfId="2941" xr:uid="{00000000-0005-0000-0000-0000BA0A0000}"/>
    <cellStyle name="Total 2 5 4" xfId="2872" xr:uid="{00000000-0005-0000-0000-0000BB0A0000}"/>
    <cellStyle name="Total 2 5 5" xfId="2889" xr:uid="{00000000-0005-0000-0000-0000BC0A0000}"/>
    <cellStyle name="Total 2 5 6" xfId="2960" xr:uid="{00000000-0005-0000-0000-0000BD0A0000}"/>
    <cellStyle name="Total 2 5 7" xfId="2917" xr:uid="{00000000-0005-0000-0000-0000BE0A0000}"/>
    <cellStyle name="Total 2 6" xfId="2725" xr:uid="{00000000-0005-0000-0000-0000BF0A0000}"/>
    <cellStyle name="Total 2 6 2" xfId="2726" xr:uid="{00000000-0005-0000-0000-0000C00A0000}"/>
    <cellStyle name="Total 2 6 3" xfId="2942" xr:uid="{00000000-0005-0000-0000-0000C10A0000}"/>
    <cellStyle name="Total 2 6 4" xfId="2871" xr:uid="{00000000-0005-0000-0000-0000C20A0000}"/>
    <cellStyle name="Total 2 6 5" xfId="2888" xr:uid="{00000000-0005-0000-0000-0000C30A0000}"/>
    <cellStyle name="Total 2 6 6" xfId="2929" xr:uid="{00000000-0005-0000-0000-0000C40A0000}"/>
    <cellStyle name="Total 2 6 7" xfId="2918" xr:uid="{00000000-0005-0000-0000-0000C50A0000}"/>
    <cellStyle name="Total 2 7" xfId="2727" xr:uid="{00000000-0005-0000-0000-0000C60A0000}"/>
    <cellStyle name="Total 2 8" xfId="2937" xr:uid="{00000000-0005-0000-0000-0000C70A0000}"/>
    <cellStyle name="Total 2 9" xfId="2876" xr:uid="{00000000-0005-0000-0000-0000C80A0000}"/>
    <cellStyle name="Total 3" xfId="2728" xr:uid="{00000000-0005-0000-0000-0000C90A0000}"/>
    <cellStyle name="Total 3 2" xfId="2729" xr:uid="{00000000-0005-0000-0000-0000CA0A0000}"/>
    <cellStyle name="Total 3 3" xfId="2943" xr:uid="{00000000-0005-0000-0000-0000CB0A0000}"/>
    <cellStyle name="Total 3 4" xfId="2870" xr:uid="{00000000-0005-0000-0000-0000CC0A0000}"/>
    <cellStyle name="Total 3 5" xfId="2887" xr:uid="{00000000-0005-0000-0000-0000CD0A0000}"/>
    <cellStyle name="Total 3 6" xfId="2930" xr:uid="{00000000-0005-0000-0000-0000CE0A0000}"/>
    <cellStyle name="Total 3 7" xfId="2919" xr:uid="{00000000-0005-0000-0000-0000CF0A0000}"/>
    <cellStyle name="Total 4" xfId="2730" xr:uid="{00000000-0005-0000-0000-0000D00A0000}"/>
    <cellStyle name="Total 4 2" xfId="2731" xr:uid="{00000000-0005-0000-0000-0000D10A0000}"/>
    <cellStyle name="Total 4 3" xfId="2944" xr:uid="{00000000-0005-0000-0000-0000D20A0000}"/>
    <cellStyle name="Total 4 4" xfId="2869" xr:uid="{00000000-0005-0000-0000-0000D30A0000}"/>
    <cellStyle name="Total 4 5" xfId="2886" xr:uid="{00000000-0005-0000-0000-0000D40A0000}"/>
    <cellStyle name="Total 4 6" xfId="2931" xr:uid="{00000000-0005-0000-0000-0000D50A0000}"/>
    <cellStyle name="Total 4 7" xfId="2920" xr:uid="{00000000-0005-0000-0000-0000D60A0000}"/>
    <cellStyle name="Total 5" xfId="2732" xr:uid="{00000000-0005-0000-0000-0000D70A0000}"/>
    <cellStyle name="Total 5 2" xfId="2733" xr:uid="{00000000-0005-0000-0000-0000D80A0000}"/>
    <cellStyle name="Total 5 3" xfId="2945" xr:uid="{00000000-0005-0000-0000-0000D90A0000}"/>
    <cellStyle name="Total 5 4" xfId="2868" xr:uid="{00000000-0005-0000-0000-0000DA0A0000}"/>
    <cellStyle name="Total 5 5" xfId="2885" xr:uid="{00000000-0005-0000-0000-0000DB0A0000}"/>
    <cellStyle name="Total 5 6" xfId="2932" xr:uid="{00000000-0005-0000-0000-0000DC0A0000}"/>
    <cellStyle name="Total 5 7" xfId="2921" xr:uid="{00000000-0005-0000-0000-0000DD0A0000}"/>
    <cellStyle name="Total 6" xfId="2734" xr:uid="{00000000-0005-0000-0000-0000DE0A0000}"/>
    <cellStyle name="Total 6 2" xfId="2735" xr:uid="{00000000-0005-0000-0000-0000DF0A0000}"/>
    <cellStyle name="Total 6 3" xfId="2946" xr:uid="{00000000-0005-0000-0000-0000E00A0000}"/>
    <cellStyle name="Total 6 4" xfId="2867" xr:uid="{00000000-0005-0000-0000-0000E10A0000}"/>
    <cellStyle name="Total 6 5" xfId="2884" xr:uid="{00000000-0005-0000-0000-0000E20A0000}"/>
    <cellStyle name="Total 6 6" xfId="2933" xr:uid="{00000000-0005-0000-0000-0000E30A0000}"/>
    <cellStyle name="Total 6 7" xfId="2956" xr:uid="{00000000-0005-0000-0000-0000E40A0000}"/>
    <cellStyle name="Total 7" xfId="2736" xr:uid="{00000000-0005-0000-0000-0000E50A0000}"/>
    <cellStyle name="Total 7 2" xfId="2737" xr:uid="{00000000-0005-0000-0000-0000E60A0000}"/>
    <cellStyle name="Total 7 3" xfId="2947" xr:uid="{00000000-0005-0000-0000-0000E70A0000}"/>
    <cellStyle name="Total 7 4" xfId="2866" xr:uid="{00000000-0005-0000-0000-0000E80A0000}"/>
    <cellStyle name="Total 7 5" xfId="2883" xr:uid="{00000000-0005-0000-0000-0000E90A0000}"/>
    <cellStyle name="Total 7 6" xfId="2934" xr:uid="{00000000-0005-0000-0000-0000EA0A0000}"/>
    <cellStyle name="Total 7 7" xfId="2922" xr:uid="{00000000-0005-0000-0000-0000EB0A0000}"/>
    <cellStyle name="Total 8" xfId="2738" xr:uid="{00000000-0005-0000-0000-0000EC0A0000}"/>
    <cellStyle name="Total 8 2" xfId="2739" xr:uid="{00000000-0005-0000-0000-0000ED0A0000}"/>
    <cellStyle name="Total 8 3" xfId="2948" xr:uid="{00000000-0005-0000-0000-0000EE0A0000}"/>
    <cellStyle name="Total 8 4" xfId="2865" xr:uid="{00000000-0005-0000-0000-0000EF0A0000}"/>
    <cellStyle name="Total 8 5" xfId="2882" xr:uid="{00000000-0005-0000-0000-0000F00A0000}"/>
    <cellStyle name="Total 8 6" xfId="2935" xr:uid="{00000000-0005-0000-0000-0000F10A0000}"/>
    <cellStyle name="Total 8 7" xfId="2923" xr:uid="{00000000-0005-0000-0000-0000F20A0000}"/>
    <cellStyle name="Total 9" xfId="2740" xr:uid="{00000000-0005-0000-0000-0000F30A0000}"/>
    <cellStyle name="Total 9 2" xfId="2741" xr:uid="{00000000-0005-0000-0000-0000F40A0000}"/>
    <cellStyle name="Total 9 3" xfId="2949" xr:uid="{00000000-0005-0000-0000-0000F50A0000}"/>
    <cellStyle name="Total 9 4" xfId="2864" xr:uid="{00000000-0005-0000-0000-0000F60A0000}"/>
    <cellStyle name="Total 9 5" xfId="2881" xr:uid="{00000000-0005-0000-0000-0000F70A0000}"/>
    <cellStyle name="Total 9 6" xfId="2958" xr:uid="{00000000-0005-0000-0000-0000F80A0000}"/>
    <cellStyle name="Total 9 7" xfId="2924" xr:uid="{00000000-0005-0000-0000-0000F90A0000}"/>
    <cellStyle name="Total intermediaire" xfId="2742" xr:uid="{00000000-0005-0000-0000-0000FA0A0000}"/>
    <cellStyle name="Total intermediaire 0" xfId="2743" xr:uid="{00000000-0005-0000-0000-0000FB0A0000}"/>
    <cellStyle name="Total intermediaire 1" xfId="2744" xr:uid="{00000000-0005-0000-0000-0000FC0A0000}"/>
    <cellStyle name="Total intermediaire 2" xfId="2745" xr:uid="{00000000-0005-0000-0000-0000FD0A0000}"/>
    <cellStyle name="Total intermediaire 3" xfId="2746" xr:uid="{00000000-0005-0000-0000-0000FE0A0000}"/>
    <cellStyle name="Total intermediaire 4" xfId="2747" xr:uid="{00000000-0005-0000-0000-0000FF0A0000}"/>
    <cellStyle name="Total Row" xfId="2748" xr:uid="{00000000-0005-0000-0000-0000000B0000}"/>
    <cellStyle name="Total tableau" xfId="2749" xr:uid="{00000000-0005-0000-0000-0000010B0000}"/>
    <cellStyle name="Total_01.米国（販売実績+予想）" xfId="2750" xr:uid="{00000000-0005-0000-0000-0000020B0000}"/>
    <cellStyle name="Totals" xfId="2751" xr:uid="{00000000-0005-0000-0000-0000030B0000}"/>
    <cellStyle name="underline 1 decimal" xfId="2752" xr:uid="{00000000-0005-0000-0000-0000040B0000}"/>
    <cellStyle name="Underline_Single" xfId="2753" xr:uid="{00000000-0005-0000-0000-0000050B0000}"/>
    <cellStyle name="UnProtectedCalc" xfId="2754" xr:uid="{00000000-0005-0000-0000-0000060B0000}"/>
    <cellStyle name="Upload Only" xfId="2755" xr:uid="{00000000-0005-0000-0000-0000070B0000}"/>
    <cellStyle name="Warning Text" xfId="2756" xr:uid="{00000000-0005-0000-0000-0000080B0000}"/>
    <cellStyle name="Warning Text 2" xfId="2757" xr:uid="{00000000-0005-0000-0000-0000090B0000}"/>
    <cellStyle name="Warning Text 3" xfId="2758" xr:uid="{00000000-0005-0000-0000-00000A0B0000}"/>
    <cellStyle name="weekly" xfId="2759" xr:uid="{00000000-0005-0000-0000-00000B0B0000}"/>
    <cellStyle name="Year" xfId="2760" xr:uid="{00000000-0005-0000-0000-00000C0B0000}"/>
    <cellStyle name="Year 2" xfId="2761" xr:uid="{00000000-0005-0000-0000-00000D0B0000}"/>
    <cellStyle name="Year 3" xfId="2762" xr:uid="{00000000-0005-0000-0000-00000E0B0000}"/>
    <cellStyle name="Year 4" xfId="2763" xr:uid="{00000000-0005-0000-0000-00000F0B0000}"/>
    <cellStyle name="Year 5" xfId="2764" xr:uid="{00000000-0005-0000-0000-0000100B0000}"/>
    <cellStyle name="Year 6" xfId="2765" xr:uid="{00000000-0005-0000-0000-0000110B0000}"/>
    <cellStyle name="Yen" xfId="2766" xr:uid="{00000000-0005-0000-0000-0000120B0000}"/>
    <cellStyle name="YYYY/M/D" xfId="2767" xr:uid="{00000000-0005-0000-0000-0000130B0000}"/>
    <cellStyle name="YYYY/MM/DD" xfId="2768" xr:uid="{00000000-0005-0000-0000-0000140B0000}"/>
    <cellStyle name="YYYY/MM/DD 2" xfId="2769" xr:uid="{00000000-0005-0000-0000-0000150B0000}"/>
    <cellStyle name="スタイル 1" xfId="2770" xr:uid="{00000000-0005-0000-0000-0000160B0000}"/>
    <cellStyle name="スタイル 1 2" xfId="2771" xr:uid="{00000000-0005-0000-0000-0000170B0000}"/>
    <cellStyle name="タイトル" xfId="1" builtinId="15" hidden="1"/>
    <cellStyle name="チェック セル" xfId="13" builtinId="23" hidden="1"/>
    <cellStyle name="どちらでもない" xfId="8" builtinId="28" hidden="1"/>
    <cellStyle name="パーセント" xfId="2967" builtinId="5"/>
    <cellStyle name="パーセント 10" xfId="2772" xr:uid="{00000000-0005-0000-0000-00001C0B0000}"/>
    <cellStyle name="パーセント 11" xfId="2773" xr:uid="{00000000-0005-0000-0000-00001D0B0000}"/>
    <cellStyle name="パーセント 12" xfId="2962" xr:uid="{00000000-0005-0000-0000-00001E0B0000}"/>
    <cellStyle name="パーセント 2" xfId="19" xr:uid="{00000000-0005-0000-0000-00001F0B0000}"/>
    <cellStyle name="パーセント 2 2" xfId="2774" xr:uid="{00000000-0005-0000-0000-0000200B0000}"/>
    <cellStyle name="パーセント 2 2 2" xfId="2775" xr:uid="{00000000-0005-0000-0000-0000210B0000}"/>
    <cellStyle name="パーセント 2 3" xfId="2776" xr:uid="{00000000-0005-0000-0000-0000220B0000}"/>
    <cellStyle name="パーセント 2 4" xfId="2857" xr:uid="{00000000-0005-0000-0000-0000230B0000}"/>
    <cellStyle name="パーセント 3" xfId="2777" xr:uid="{00000000-0005-0000-0000-0000240B0000}"/>
    <cellStyle name="パーセント 3 2" xfId="2778" xr:uid="{00000000-0005-0000-0000-0000250B0000}"/>
    <cellStyle name="パーセント 3 2 2" xfId="2969" xr:uid="{258382EF-17ED-43B1-980E-6E8451EA3651}"/>
    <cellStyle name="パーセント 3 3" xfId="2779" xr:uid="{00000000-0005-0000-0000-0000260B0000}"/>
    <cellStyle name="パーセント 4" xfId="20" xr:uid="{00000000-0005-0000-0000-0000270B0000}"/>
    <cellStyle name="パーセント 5" xfId="2780" xr:uid="{00000000-0005-0000-0000-0000280B0000}"/>
    <cellStyle name="パーセント 5 2" xfId="2973" xr:uid="{21C8FED4-1116-423F-9B71-6A2B75755824}"/>
    <cellStyle name="パーセント 6" xfId="2781" xr:uid="{00000000-0005-0000-0000-0000290B0000}"/>
    <cellStyle name="パーセント 7" xfId="2782" xr:uid="{00000000-0005-0000-0000-00002A0B0000}"/>
    <cellStyle name="パーセント 7 2" xfId="2783" xr:uid="{00000000-0005-0000-0000-00002B0B0000}"/>
    <cellStyle name="パーセント 8" xfId="2784" xr:uid="{00000000-0005-0000-0000-00002C0B0000}"/>
    <cellStyle name="パーセント 9" xfId="2785" xr:uid="{00000000-0005-0000-0000-00002D0B0000}"/>
    <cellStyle name="ﾊﾟｰｾﾝﾄ1桁" xfId="2786" xr:uid="{00000000-0005-0000-0000-00002E0B0000}"/>
    <cellStyle name="ﾊﾟｰｾﾝﾄ1桁 2" xfId="2787" xr:uid="{00000000-0005-0000-0000-00002F0B0000}"/>
    <cellStyle name="ﾊﾟｰｾﾝﾄ2桁" xfId="2788" xr:uid="{00000000-0005-0000-0000-0000300B0000}"/>
    <cellStyle name="ﾊﾟｰｾﾝﾄ2桁 2" xfId="2789" xr:uid="{00000000-0005-0000-0000-0000310B0000}"/>
    <cellStyle name="ハイパーリンク 2" xfId="2790" xr:uid="{00000000-0005-0000-0000-0000320B0000}"/>
    <cellStyle name="ハイパーリンク 3" xfId="2791" xr:uid="{00000000-0005-0000-0000-0000330B0000}"/>
    <cellStyle name="ハイパーリンク 4" xfId="2792" xr:uid="{00000000-0005-0000-0000-0000340B0000}"/>
    <cellStyle name="メモ" xfId="15" builtinId="10" hidden="1"/>
    <cellStyle name="リンク セル" xfId="12" builtinId="24" hidden="1"/>
    <cellStyle name="ルックイン" xfId="2793" xr:uid="{00000000-0005-0000-0000-0000370B0000}"/>
    <cellStyle name="悪い" xfId="7" builtinId="27" hidden="1"/>
    <cellStyle name="一般_bs992q" xfId="2794" xr:uid="{00000000-0005-0000-0000-0000390B0000}"/>
    <cellStyle name="貨幣[0]_laroux" xfId="2795" xr:uid="{00000000-0005-0000-0000-00003A0B0000}"/>
    <cellStyle name="区切無し" xfId="2796" xr:uid="{00000000-0005-0000-0000-00003B0B0000}"/>
    <cellStyle name="区切無し 2" xfId="2797" xr:uid="{00000000-0005-0000-0000-00003C0B0000}"/>
    <cellStyle name="計算" xfId="11" builtinId="22" hidden="1"/>
    <cellStyle name="警告文" xfId="14" builtinId="11" hidden="1"/>
    <cellStyle name="桁蟻唇Ｆ [0.00]_pldt" xfId="2798" xr:uid="{00000000-0005-0000-0000-00003F0B0000}"/>
    <cellStyle name="桁蟻唇Ｆ_pldt" xfId="2799" xr:uid="{00000000-0005-0000-0000-0000400B0000}"/>
    <cellStyle name="桁区切り" xfId="2977" builtinId="6"/>
    <cellStyle name="桁区切り [0.00] 2" xfId="2800" xr:uid="{00000000-0005-0000-0000-0000420B0000}"/>
    <cellStyle name="桁区切り 10" xfId="2801" xr:uid="{00000000-0005-0000-0000-0000430B0000}"/>
    <cellStyle name="桁区切り 11" xfId="2802" xr:uid="{00000000-0005-0000-0000-0000440B0000}"/>
    <cellStyle name="桁区切り 12" xfId="2803" xr:uid="{00000000-0005-0000-0000-0000450B0000}"/>
    <cellStyle name="桁区切り 13" xfId="2855" xr:uid="{00000000-0005-0000-0000-0000460B0000}"/>
    <cellStyle name="桁区切り 14" xfId="2957" xr:uid="{00000000-0005-0000-0000-0000470B0000}"/>
    <cellStyle name="桁区切り 15" xfId="2858" xr:uid="{00000000-0005-0000-0000-0000480B0000}"/>
    <cellStyle name="桁区切り 16" xfId="2953" xr:uid="{00000000-0005-0000-0000-0000490B0000}"/>
    <cellStyle name="桁区切り 17" xfId="2955" xr:uid="{00000000-0005-0000-0000-00004A0B0000}"/>
    <cellStyle name="桁区切り 18" xfId="2951" xr:uid="{00000000-0005-0000-0000-00004B0B0000}"/>
    <cellStyle name="桁区切り 19" xfId="2952" xr:uid="{00000000-0005-0000-0000-00004C0B0000}"/>
    <cellStyle name="桁区切り 2" xfId="21" xr:uid="{00000000-0005-0000-0000-00004D0B0000}"/>
    <cellStyle name="桁区切り 2 2" xfId="2804" xr:uid="{00000000-0005-0000-0000-00004E0B0000}"/>
    <cellStyle name="桁区切り 2 2 2" xfId="2805" xr:uid="{00000000-0005-0000-0000-00004F0B0000}"/>
    <cellStyle name="桁区切り 2 2 3" xfId="2806" xr:uid="{00000000-0005-0000-0000-0000500B0000}"/>
    <cellStyle name="桁区切り 2 3" xfId="2807" xr:uid="{00000000-0005-0000-0000-0000510B0000}"/>
    <cellStyle name="桁区切り 20" xfId="2950" xr:uid="{00000000-0005-0000-0000-0000520B0000}"/>
    <cellStyle name="桁区切り 21" xfId="2859" xr:uid="{00000000-0005-0000-0000-0000530B0000}"/>
    <cellStyle name="桁区切り 22" xfId="2862" xr:uid="{00000000-0005-0000-0000-0000540B0000}"/>
    <cellStyle name="桁区切り 23" xfId="2879" xr:uid="{00000000-0005-0000-0000-0000550B0000}"/>
    <cellStyle name="桁区切り 24" xfId="2878" xr:uid="{00000000-0005-0000-0000-0000560B0000}"/>
    <cellStyle name="桁区切り 25" xfId="2880" xr:uid="{00000000-0005-0000-0000-0000570B0000}"/>
    <cellStyle name="桁区切り 26" xfId="2963" xr:uid="{00000000-0005-0000-0000-0000580B0000}"/>
    <cellStyle name="桁区切り 27" xfId="2971" xr:uid="{ACBA113F-ACFF-4EF1-872B-7E97B2412ECC}"/>
    <cellStyle name="桁区切り 3" xfId="2808" xr:uid="{00000000-0005-0000-0000-0000590B0000}"/>
    <cellStyle name="桁区切り 3 2" xfId="2809" xr:uid="{00000000-0005-0000-0000-00005A0B0000}"/>
    <cellStyle name="桁区切り 3 2 2" xfId="2974" xr:uid="{F1F6F63A-08FC-4C04-8E92-DA938C7E804B}"/>
    <cellStyle name="桁区切り 3 3" xfId="2810" xr:uid="{00000000-0005-0000-0000-00005B0B0000}"/>
    <cellStyle name="桁区切り 3 4" xfId="2970" xr:uid="{9AAC0AD1-E138-4CB4-897D-DC84BBF4C564}"/>
    <cellStyle name="桁区切り 4" xfId="22" xr:uid="{00000000-0005-0000-0000-00005C0B0000}"/>
    <cellStyle name="桁区切り 5" xfId="2811" xr:uid="{00000000-0005-0000-0000-00005D0B0000}"/>
    <cellStyle name="桁区切り 6" xfId="2812" xr:uid="{00000000-0005-0000-0000-00005E0B0000}"/>
    <cellStyle name="桁区切り 6 2" xfId="2813" xr:uid="{00000000-0005-0000-0000-00005F0B0000}"/>
    <cellStyle name="桁区切り 6 2 2" xfId="2814" xr:uid="{00000000-0005-0000-0000-0000600B0000}"/>
    <cellStyle name="桁区切り 67 2" xfId="2966" xr:uid="{00000000-0005-0000-0000-0000610B0000}"/>
    <cellStyle name="桁区切り 7" xfId="2815" xr:uid="{00000000-0005-0000-0000-0000620B0000}"/>
    <cellStyle name="桁区切り 8" xfId="2816" xr:uid="{00000000-0005-0000-0000-0000630B0000}"/>
    <cellStyle name="桁区切り 9" xfId="2817" xr:uid="{00000000-0005-0000-0000-0000640B0000}"/>
    <cellStyle name="見出し 1" xfId="2" builtinId="16" hidden="1"/>
    <cellStyle name="見出し 2" xfId="3" builtinId="17" hidden="1"/>
    <cellStyle name="見出し 3" xfId="4" builtinId="18" hidden="1"/>
    <cellStyle name="見出し 4" xfId="5" builtinId="19" hidden="1"/>
    <cellStyle name="差異" xfId="2818" xr:uid="{00000000-0005-0000-0000-0000690B0000}"/>
    <cellStyle name="差異 2" xfId="2819" xr:uid="{00000000-0005-0000-0000-00006A0B0000}"/>
    <cellStyle name="差異ﾊﾟｰｾﾝﾄ1桁" xfId="2820" xr:uid="{00000000-0005-0000-0000-00006B0B0000}"/>
    <cellStyle name="差異ﾊﾟｰｾﾝﾄ1桁 2" xfId="2821" xr:uid="{00000000-0005-0000-0000-00006C0B0000}"/>
    <cellStyle name="差異ﾊﾟｰｾﾝﾄ2桁" xfId="2822" xr:uid="{00000000-0005-0000-0000-00006D0B0000}"/>
    <cellStyle name="差異ﾊﾟｰｾﾝﾄ2桁 2" xfId="2823" xr:uid="{00000000-0005-0000-0000-00006E0B0000}"/>
    <cellStyle name="差異小数1桁" xfId="2824" xr:uid="{00000000-0005-0000-0000-00006F0B0000}"/>
    <cellStyle name="差異小数1桁 2" xfId="2825" xr:uid="{00000000-0005-0000-0000-0000700B0000}"/>
    <cellStyle name="差異小数2桁" xfId="2826" xr:uid="{00000000-0005-0000-0000-0000710B0000}"/>
    <cellStyle name="差異小数2桁 2" xfId="2827" xr:uid="{00000000-0005-0000-0000-0000720B0000}"/>
    <cellStyle name="集計" xfId="17" builtinId="25" hidden="1"/>
    <cellStyle name="出力" xfId="10" builtinId="21" hidden="1"/>
    <cellStyle name="小数１桁" xfId="2828" xr:uid="{00000000-0005-0000-0000-0000750B0000}"/>
    <cellStyle name="小数１桁 2" xfId="2829" xr:uid="{00000000-0005-0000-0000-0000760B0000}"/>
    <cellStyle name="小数２桁" xfId="2830" xr:uid="{00000000-0005-0000-0000-0000770B0000}"/>
    <cellStyle name="小数点1マイナスー" xfId="2831" xr:uid="{00000000-0005-0000-0000-0000780B0000}"/>
    <cellStyle name="小数点コンマ無マイナスー" xfId="2832" xr:uid="{00000000-0005-0000-0000-0000790B0000}"/>
    <cellStyle name="小数点無マイナスー" xfId="2833" xr:uid="{00000000-0005-0000-0000-00007A0B0000}"/>
    <cellStyle name="折返し" xfId="2834" xr:uid="{00000000-0005-0000-0000-00007B0B0000}"/>
    <cellStyle name="説明文" xfId="16" builtinId="53" hidden="1"/>
    <cellStyle name="脱浦 [0.00]_?，TOYA" xfId="2835" xr:uid="{00000000-0005-0000-0000-00007D0B0000}"/>
    <cellStyle name="脱浦_?，TOYA" xfId="2836" xr:uid="{00000000-0005-0000-0000-00007E0B0000}"/>
    <cellStyle name="入力" xfId="9" builtinId="20" hidden="1"/>
    <cellStyle name="入力欄" xfId="2837" xr:uid="{00000000-0005-0000-0000-0000800B0000}"/>
    <cellStyle name="入力欄 2" xfId="2838" xr:uid="{00000000-0005-0000-0000-0000810B0000}"/>
    <cellStyle name="標準" xfId="0" builtinId="0"/>
    <cellStyle name="標準 10" xfId="2839" xr:uid="{00000000-0005-0000-0000-0000830B0000}"/>
    <cellStyle name="標準 11" xfId="2840" xr:uid="{00000000-0005-0000-0000-0000840B0000}"/>
    <cellStyle name="標準 12" xfId="2841" xr:uid="{00000000-0005-0000-0000-0000850B0000}"/>
    <cellStyle name="標準 13" xfId="2961" xr:uid="{00000000-0005-0000-0000-0000860B0000}"/>
    <cellStyle name="標準 14" xfId="2972" xr:uid="{54859C15-F2C7-4CBE-ABBD-D14F602A7993}"/>
    <cellStyle name="標準 18" xfId="2964" xr:uid="{00000000-0005-0000-0000-0000870B0000}"/>
    <cellStyle name="標準 2" xfId="18" xr:uid="{00000000-0005-0000-0000-0000880B0000}"/>
    <cellStyle name="標準 2 2" xfId="2842" xr:uid="{00000000-0005-0000-0000-0000890B0000}"/>
    <cellStyle name="標準 2 2 2" xfId="2968" xr:uid="{2A251A9E-C9EE-4442-B874-655B30907650}"/>
    <cellStyle name="標準 2 2 2 2" xfId="2976" xr:uid="{1D4F50BC-80D6-4962-A38C-8603E61A7FAD}"/>
    <cellStyle name="標準 2 3" xfId="2856" xr:uid="{00000000-0005-0000-0000-00008A0B0000}"/>
    <cellStyle name="標準 2 4" xfId="2975" xr:uid="{36AF1035-A8D4-4707-AE80-1A12216B609C}"/>
    <cellStyle name="標準 3" xfId="2843" xr:uid="{00000000-0005-0000-0000-00008B0B0000}"/>
    <cellStyle name="標準 3 2" xfId="2844" xr:uid="{00000000-0005-0000-0000-00008C0B0000}"/>
    <cellStyle name="標準 4" xfId="2845" xr:uid="{00000000-0005-0000-0000-00008D0B0000}"/>
    <cellStyle name="標準 47" xfId="2965" xr:uid="{00000000-0005-0000-0000-00008E0B0000}"/>
    <cellStyle name="標準 5" xfId="2846" xr:uid="{00000000-0005-0000-0000-00008F0B0000}"/>
    <cellStyle name="標準 6" xfId="2847" xr:uid="{00000000-0005-0000-0000-0000900B0000}"/>
    <cellStyle name="標準 6 2" xfId="2848" xr:uid="{00000000-0005-0000-0000-0000910B0000}"/>
    <cellStyle name="標準 6 2 2" xfId="2849" xr:uid="{00000000-0005-0000-0000-0000920B0000}"/>
    <cellStyle name="標準 7" xfId="2850" xr:uid="{00000000-0005-0000-0000-0000930B0000}"/>
    <cellStyle name="標準 8" xfId="2851" xr:uid="{00000000-0005-0000-0000-0000940B0000}"/>
    <cellStyle name="標準 9" xfId="2852" xr:uid="{00000000-0005-0000-0000-0000950B0000}"/>
    <cellStyle name="文字列" xfId="2853" xr:uid="{00000000-0005-0000-0000-0000970B0000}"/>
    <cellStyle name="未定義" xfId="2854" xr:uid="{00000000-0005-0000-0000-0000980B0000}"/>
    <cellStyle name="良い" xfId="6" builtinId="26" hidden="1"/>
  </cellStyles>
  <dxfs count="0"/>
  <tableStyles count="0" defaultTableStyle="TableStyleMedium2" defaultPivotStyle="PivotStyleLight16"/>
  <colors>
    <mruColors>
      <color rgb="FFFFFFCC"/>
      <color rgb="FFFFCCFF"/>
      <color rgb="FFD7EAF4"/>
      <color rgb="FFFF66FF"/>
      <color rgb="FF0000FF"/>
      <color rgb="FFFF9933"/>
      <color rgb="FFFFCCCC"/>
      <color rgb="FFFFCC66"/>
      <color rgb="FF66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PresXpress_OnScreen_Theme">
  <a:themeElements>
    <a:clrScheme name="UBS Colorset">
      <a:dk1>
        <a:sysClr val="windowText" lastClr="000000"/>
      </a:dk1>
      <a:lt1>
        <a:sysClr val="window" lastClr="FFFFFF"/>
      </a:lt1>
      <a:dk2>
        <a:srgbClr val="E60000"/>
      </a:dk2>
      <a:lt2>
        <a:srgbClr val="FFFFFF"/>
      </a:lt2>
      <a:accent1>
        <a:srgbClr val="3692CA"/>
      </a:accent1>
      <a:accent2>
        <a:srgbClr val="C09979"/>
      </a:accent2>
      <a:accent3>
        <a:srgbClr val="4D3C2F"/>
      </a:accent3>
      <a:accent4>
        <a:srgbClr val="AFBCD5"/>
      </a:accent4>
      <a:accent5>
        <a:srgbClr val="759731"/>
      </a:accent5>
      <a:accent6>
        <a:srgbClr val="A43725"/>
      </a:accent6>
      <a:hlink>
        <a:srgbClr val="0000FF"/>
      </a:hlink>
      <a:folHlink>
        <a:srgbClr val="800080"/>
      </a:folHlink>
    </a:clrScheme>
    <a:fontScheme name="UBS OnScreen Fontset">
      <a:majorFont>
        <a:latin typeface="UBSHeadline"/>
        <a:ea typeface="MS PGothic"/>
        <a:cs typeface=""/>
      </a:majorFont>
      <a:minorFont>
        <a:latin typeface="Frutiger 55 Roman"/>
        <a:ea typeface="MS PGothic"/>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9050">
          <a:solidFill>
            <a:srgbClr val="7B7D80"/>
          </a:solidFill>
        </a:ln>
      </a:spPr>
      <a:bodyPr rot="0" spcFirstLastPara="0" vertOverflow="overflow" horzOverflow="overflow" vert="horz" wrap="square" lIns="0" tIns="0" rIns="0" bIns="0" numCol="1" spcCol="0" rtlCol="0" fromWordArt="0" anchor="ctr" anchorCtr="0" forceAA="0" compatLnSpc="1">
        <a:prstTxWarp prst="textNoShape">
          <a:avLst/>
        </a:prstTxWarp>
        <a:noAutofit/>
      </a:bodyPr>
      <a:lstStyle>
        <a:defPPr algn="ctr">
          <a:defRPr dirty="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lnDef>
      <a:spPr>
        <a:ln w="19050">
          <a:solidFill>
            <a:srgbClr val="7B7D80"/>
          </a:solidFill>
        </a:ln>
      </a:spPr>
      <a:bodyPr/>
      <a:lstStyle/>
      <a:style>
        <a:lnRef idx="1">
          <a:schemeClr val="accent1"/>
        </a:lnRef>
        <a:fillRef idx="0">
          <a:schemeClr val="accent1"/>
        </a:fillRef>
        <a:effectRef idx="0">
          <a:schemeClr val="accent1"/>
        </a:effectRef>
        <a:fontRef idx="minor">
          <a:schemeClr val="tx1"/>
        </a:fontRef>
      </a:style>
    </a:lnDef>
    <a:txDef>
      <a:spPr>
        <a:noFill/>
      </a:spPr>
      <a:bodyPr wrap="square" lIns="0" tIns="0" rIns="0" bIns="0" rtlCol="0">
        <a:noAutofit/>
      </a:bodyPr>
      <a:lstStyle>
        <a:defPPr>
          <a:defRPr dirty="0"/>
        </a:defPPr>
      </a:lst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55D8B-76BE-4C1C-8B9B-9A3B72A71EDA}">
  <sheetPr>
    <pageSetUpPr fitToPage="1"/>
  </sheetPr>
  <dimension ref="B2:BM60"/>
  <sheetViews>
    <sheetView showGridLines="0" tabSelected="1" view="pageBreakPreview" zoomScale="70" zoomScaleNormal="100" zoomScaleSheetLayoutView="70" workbookViewId="0">
      <pane xSplit="6" ySplit="9" topLeftCell="G10" activePane="bottomRight" state="frozen"/>
      <selection pane="bottomRight" activeCell="B2" sqref="B2:E2"/>
      <selection pane="bottomLeft" activeCell="A10" sqref="A10"/>
      <selection pane="topRight" activeCell="G1" sqref="G1"/>
    </sheetView>
  </sheetViews>
  <sheetFormatPr defaultColWidth="9" defaultRowHeight="13.15" outlineLevelCol="1"/>
  <cols>
    <col min="1" max="1" width="3.7109375" style="1" customWidth="1"/>
    <col min="2" max="2" width="3" style="1" customWidth="1"/>
    <col min="3" max="5" width="2.42578125" style="1" customWidth="1"/>
    <col min="6" max="6" width="45.28515625" style="1" customWidth="1"/>
    <col min="7" max="11" width="13.42578125" style="29" customWidth="1"/>
    <col min="12" max="12" width="13.42578125" style="2" customWidth="1"/>
    <col min="13" max="16" width="13.42578125" style="29" customWidth="1"/>
    <col min="17" max="17" width="13.42578125" style="2" customWidth="1" collapsed="1"/>
    <col min="18" max="21" width="13.42578125" style="29" customWidth="1"/>
    <col min="22" max="22" width="13.42578125" style="2" hidden="1" customWidth="1"/>
    <col min="23" max="26" width="13.42578125" style="29" hidden="1" customWidth="1"/>
    <col min="27" max="27" width="13.28515625" style="2" hidden="1" customWidth="1" outlineLevel="1"/>
    <col min="28" max="31" width="13.42578125" style="29" hidden="1" customWidth="1" outlineLevel="1"/>
    <col min="32" max="32" width="13.42578125" style="2" hidden="1" customWidth="1" collapsed="1"/>
    <col min="33" max="36" width="13.42578125" style="29" hidden="1" customWidth="1"/>
    <col min="37" max="37" width="13.42578125" style="2" hidden="1" customWidth="1"/>
    <col min="38" max="41" width="13.42578125" style="29" hidden="1" customWidth="1"/>
    <col min="42" max="42" width="13.42578125" style="2" hidden="1" customWidth="1"/>
    <col min="43" max="46" width="13.42578125" style="29" hidden="1" customWidth="1"/>
    <col min="47" max="47" width="13.42578125" style="2" customWidth="1" outlineLevel="1"/>
    <col min="48" max="51" width="13.42578125" style="29" customWidth="1" outlineLevel="1"/>
    <col min="52" max="52" width="4.85546875" style="1" customWidth="1"/>
    <col min="53" max="53" width="9" style="1"/>
    <col min="54" max="54" width="3.85546875" style="1" hidden="1" customWidth="1" outlineLevel="1"/>
    <col min="55" max="57" width="2.42578125" style="1" hidden="1" customWidth="1" outlineLevel="1"/>
    <col min="58" max="58" width="50.28515625" style="1" hidden="1" customWidth="1" outlineLevel="1"/>
    <col min="59" max="59" width="1.85546875" style="1" hidden="1" customWidth="1" outlineLevel="1"/>
    <col min="60" max="60" width="3.85546875" style="1" hidden="1" customWidth="1" outlineLevel="1"/>
    <col min="61" max="63" width="2.42578125" style="1" hidden="1" customWidth="1" outlineLevel="1"/>
    <col min="64" max="64" width="50.28515625" style="1" hidden="1" customWidth="1" outlineLevel="1"/>
    <col min="65" max="65" width="9" style="1" collapsed="1"/>
    <col min="66" max="16384" width="9" style="1"/>
  </cols>
  <sheetData>
    <row r="2" spans="2:64">
      <c r="B2" s="86" t="s">
        <v>0</v>
      </c>
      <c r="C2" s="87"/>
      <c r="D2" s="87"/>
      <c r="E2" s="88"/>
      <c r="F2" s="1" t="s">
        <v>1</v>
      </c>
      <c r="BB2" s="1" t="s">
        <v>2</v>
      </c>
      <c r="BH2" s="1" t="s">
        <v>3</v>
      </c>
    </row>
    <row r="3" spans="2:64">
      <c r="BB3" s="1" t="s">
        <v>4</v>
      </c>
      <c r="BH3" s="1" t="s">
        <v>5</v>
      </c>
    </row>
    <row r="5" spans="2:64" ht="18.75" customHeight="1">
      <c r="K5" s="3" t="str">
        <f>IF($B$2="Japanese",$BB$3,$BH$3)</f>
        <v>(単位：億円)</v>
      </c>
      <c r="U5" s="3" t="str">
        <f>IF($B$2="Japanese",$BB$3,$BH$3)</f>
        <v>(単位：億円)</v>
      </c>
      <c r="AE5" s="3" t="str">
        <f>IF($B$2="Japanese",$BB$3,$BH$3)</f>
        <v>(単位：億円)</v>
      </c>
      <c r="AP5" s="3"/>
      <c r="AT5" s="3" t="str">
        <f>IF($B$2="Japanese",$BB$3,$BH$3)</f>
        <v>(単位：億円)</v>
      </c>
      <c r="AU5" s="3"/>
      <c r="AY5" s="3" t="str">
        <f>IF($B$2="Japanese",$BB$3,$BH$3)</f>
        <v>(単位：億円)</v>
      </c>
      <c r="BB5" s="89"/>
      <c r="BC5" s="89"/>
      <c r="BD5" s="89"/>
      <c r="BE5" s="89"/>
      <c r="BF5" s="89"/>
      <c r="BH5" s="89"/>
      <c r="BI5" s="89"/>
      <c r="BJ5" s="89"/>
      <c r="BK5" s="89"/>
      <c r="BL5" s="89"/>
    </row>
    <row r="6" spans="2:64" ht="18.75" customHeight="1">
      <c r="G6" s="91" t="str">
        <f>IF($B$2="Japanese","2026年度","FY2026")</f>
        <v>2026年度</v>
      </c>
      <c r="H6" s="92"/>
      <c r="I6" s="92"/>
      <c r="J6" s="92"/>
      <c r="K6" s="92"/>
      <c r="L6" s="92"/>
      <c r="M6" s="92"/>
      <c r="N6" s="92"/>
      <c r="O6" s="92"/>
      <c r="P6" s="92"/>
      <c r="Q6" s="92"/>
      <c r="R6" s="92"/>
      <c r="S6" s="92"/>
      <c r="T6" s="92"/>
      <c r="U6" s="92"/>
      <c r="V6" s="92"/>
      <c r="W6" s="92"/>
      <c r="X6" s="92"/>
      <c r="Y6" s="92"/>
      <c r="Z6" s="92"/>
      <c r="AA6" s="92"/>
      <c r="AB6" s="92"/>
      <c r="AC6" s="92"/>
      <c r="AD6" s="92"/>
      <c r="AE6" s="92"/>
      <c r="AF6" s="92"/>
      <c r="AG6" s="92"/>
      <c r="AH6" s="92"/>
      <c r="AI6" s="92"/>
      <c r="AJ6" s="92"/>
      <c r="AK6" s="92"/>
      <c r="AL6" s="92"/>
      <c r="AM6" s="92"/>
      <c r="AN6" s="92"/>
      <c r="AO6" s="92"/>
      <c r="AP6" s="92"/>
      <c r="AQ6" s="92"/>
      <c r="AR6" s="92"/>
      <c r="AS6" s="92"/>
      <c r="AT6" s="93"/>
      <c r="AU6" s="58" t="str">
        <f>IF($B$2="Japanese","2026年度","FY2026")</f>
        <v>2026年度</v>
      </c>
      <c r="AV6" s="57"/>
      <c r="AW6" s="57"/>
      <c r="AX6" s="57"/>
      <c r="AY6" s="35"/>
      <c r="AZ6" s="24"/>
      <c r="BB6" s="90"/>
      <c r="BC6" s="90"/>
      <c r="BD6" s="90"/>
      <c r="BE6" s="90"/>
      <c r="BF6" s="90"/>
      <c r="BH6" s="89"/>
      <c r="BI6" s="89"/>
      <c r="BJ6" s="89"/>
      <c r="BK6" s="89"/>
      <c r="BL6" s="89"/>
    </row>
    <row r="7" spans="2:64" ht="18.75" customHeight="1">
      <c r="G7" s="51" t="str">
        <f>IF($B$2="Japanese","第1四半期","1Q")</f>
        <v>第1四半期</v>
      </c>
      <c r="H7" s="49"/>
      <c r="I7" s="49"/>
      <c r="J7" s="52"/>
      <c r="K7" s="53"/>
      <c r="L7" s="56" t="str">
        <f>IF($B$2="Japanese","第2四半期","2Q")</f>
        <v>第2四半期</v>
      </c>
      <c r="M7" s="48"/>
      <c r="N7" s="49"/>
      <c r="O7" s="49"/>
      <c r="P7" s="50"/>
      <c r="Q7" s="55" t="str">
        <f>IF($B$2="Japanese","上期","1H")</f>
        <v>上期</v>
      </c>
      <c r="R7" s="45"/>
      <c r="S7" s="46"/>
      <c r="T7" s="46"/>
      <c r="U7" s="47"/>
      <c r="V7" s="56" t="str">
        <f>IF($B$2="Japanese","第3四半期","3Q")</f>
        <v>第3四半期</v>
      </c>
      <c r="W7" s="45"/>
      <c r="X7" s="46"/>
      <c r="Y7" s="46"/>
      <c r="Z7" s="50"/>
      <c r="AA7" s="56" t="str">
        <f>IF($B$2="Japanese","第3四半期累計","3QTotal")</f>
        <v>第3四半期累計</v>
      </c>
      <c r="AB7" s="45"/>
      <c r="AC7" s="46"/>
      <c r="AD7" s="46"/>
      <c r="AE7" s="50"/>
      <c r="AF7" s="56" t="str">
        <f>IF($B$2="Japanese","第4四半期","4Q")</f>
        <v>第4四半期</v>
      </c>
      <c r="AG7" s="45"/>
      <c r="AH7" s="46"/>
      <c r="AI7" s="46"/>
      <c r="AJ7" s="50"/>
      <c r="AK7" s="56" t="str">
        <f>IF($B$2="Japanese","下期","2H")</f>
        <v>下期</v>
      </c>
      <c r="AL7" s="48"/>
      <c r="AM7" s="49"/>
      <c r="AN7" s="49"/>
      <c r="AO7" s="50"/>
      <c r="AP7" s="56" t="str">
        <f>IF($B$2="Japanese","通期","Annual")</f>
        <v>通期</v>
      </c>
      <c r="AQ7" s="48"/>
      <c r="AR7" s="49"/>
      <c r="AS7" s="49"/>
      <c r="AT7" s="50"/>
      <c r="AU7" s="59" t="str">
        <f>IF($B$2="Japanese","通期","Annual")</f>
        <v>通期</v>
      </c>
      <c r="AV7" s="46"/>
      <c r="AW7" s="46"/>
      <c r="AX7" s="46"/>
      <c r="AY7" s="47"/>
      <c r="AZ7" s="24"/>
    </row>
    <row r="8" spans="2:64" ht="18.75" customHeight="1">
      <c r="G8" s="44"/>
      <c r="H8" s="54" t="str">
        <f>IF($B$2="Japanese","為替込 ","Incl. currency effect")</f>
        <v xml:space="preserve">為替込 </v>
      </c>
      <c r="I8" s="54"/>
      <c r="J8" s="54" t="str">
        <f>IF($B$2="Japanese","為替中立 ","Currency neutral")</f>
        <v xml:space="preserve">為替中立 </v>
      </c>
      <c r="K8" s="54"/>
      <c r="L8" s="10"/>
      <c r="M8" s="42" t="str">
        <f>IF($B$2="Japanese","為替込 ","Incl. currency effect")</f>
        <v xml:space="preserve">為替込 </v>
      </c>
      <c r="N8" s="42"/>
      <c r="O8" s="42" t="str">
        <f>IF($B$2="Japanese","為替中立 ","Currency neutral")</f>
        <v xml:space="preserve">為替中立 </v>
      </c>
      <c r="P8" s="42"/>
      <c r="Q8" s="10"/>
      <c r="R8" s="42" t="str">
        <f>IF($B$2="Japanese","為替込 ","Incl. currency effect")</f>
        <v xml:space="preserve">為替込 </v>
      </c>
      <c r="S8" s="42"/>
      <c r="T8" s="42" t="str">
        <f>IF($B$2="Japanese","為替中立 ","Currency neutral")</f>
        <v xml:space="preserve">為替中立 </v>
      </c>
      <c r="U8" s="42"/>
      <c r="V8" s="10"/>
      <c r="W8" s="42" t="str">
        <f>IF($B$2="Japanese","為替込 ","Incl. currency effect")</f>
        <v xml:space="preserve">為替込 </v>
      </c>
      <c r="X8" s="42"/>
      <c r="Y8" s="42" t="str">
        <f>IF($B$2="Japanese","為替中立 ","Currency neutral")</f>
        <v xml:space="preserve">為替中立 </v>
      </c>
      <c r="Z8" s="42"/>
      <c r="AA8" s="10"/>
      <c r="AB8" s="42" t="str">
        <f>IF($B$2="Japanese","為替込 ","Incl. currency effect")</f>
        <v xml:space="preserve">為替込 </v>
      </c>
      <c r="AC8" s="42"/>
      <c r="AD8" s="42" t="str">
        <f>IF($B$2="Japanese","為替中立 ","Currency neutral")</f>
        <v xml:space="preserve">為替中立 </v>
      </c>
      <c r="AE8" s="42"/>
      <c r="AF8" s="10"/>
      <c r="AG8" s="42" t="str">
        <f>IF($B$2="Japanese","為替込 ","Incl. currency effect")</f>
        <v xml:space="preserve">為替込 </v>
      </c>
      <c r="AH8" s="42"/>
      <c r="AI8" s="42" t="str">
        <f>IF($B$2="Japanese","為替中立 ","Currency neutral")</f>
        <v xml:space="preserve">為替中立 </v>
      </c>
      <c r="AJ8" s="42"/>
      <c r="AK8" s="10"/>
      <c r="AL8" s="42" t="str">
        <f>IF($B$2="Japanese","為替込 ","Incl. currency effect")</f>
        <v xml:space="preserve">為替込 </v>
      </c>
      <c r="AM8" s="42"/>
      <c r="AN8" s="42" t="str">
        <f>IF($B$2="Japanese","為替中立 ","Currency neutral")</f>
        <v xml:space="preserve">為替中立 </v>
      </c>
      <c r="AO8" s="42"/>
      <c r="AP8" s="10"/>
      <c r="AQ8" s="42" t="str">
        <f>IF($B$2="Japanese","為替込 ","Incl. currency effect")</f>
        <v xml:space="preserve">為替込 </v>
      </c>
      <c r="AR8" s="42"/>
      <c r="AS8" s="42" t="str">
        <f>IF($B$2="Japanese","為替中立 ","Currency neutral")</f>
        <v xml:space="preserve">為替中立 </v>
      </c>
      <c r="AT8" s="42"/>
      <c r="AU8" s="11" t="str">
        <f>IF($B$2="Japanese","予想","Forecast")</f>
        <v>予想</v>
      </c>
      <c r="AV8" s="42" t="str">
        <f>IF($B$2="Japanese","為替込 ","Incl. currency effect")</f>
        <v xml:space="preserve">為替込 </v>
      </c>
      <c r="AW8" s="42"/>
      <c r="AX8" s="42" t="str">
        <f>IF($B$2="Japanese","為替中立 ","Currency neutral")</f>
        <v xml:space="preserve">為替中立 </v>
      </c>
      <c r="AY8" s="42"/>
    </row>
    <row r="9" spans="2:64" ht="18.75" customHeight="1">
      <c r="G9" s="31" t="str">
        <f>IF($B$2="Japanese","実績 ","Results")</f>
        <v xml:space="preserve">実績 </v>
      </c>
      <c r="H9" s="43" t="str">
        <f>IF($B$2="Japanese","前年増減 ","YoY")</f>
        <v xml:space="preserve">前年増減 </v>
      </c>
      <c r="I9" s="43" t="str">
        <f>IF($B$2="Japanese","増減率 ","%YoY")</f>
        <v xml:space="preserve">増減率 </v>
      </c>
      <c r="J9" s="43" t="str">
        <f>IF($B$2="Japanese","前年増減 ","YoY")</f>
        <v xml:space="preserve">前年増減 </v>
      </c>
      <c r="K9" s="43" t="str">
        <f>IF($B$2="Japanese","増減率 ","%YoY")</f>
        <v xml:space="preserve">増減率 </v>
      </c>
      <c r="L9" s="12" t="str">
        <f>IF($B$2="Japanese","実績 ","Results")</f>
        <v xml:space="preserve">実績 </v>
      </c>
      <c r="M9" s="43" t="str">
        <f>IF($B$2="Japanese","前年増減 ","YoY")</f>
        <v xml:space="preserve">前年増減 </v>
      </c>
      <c r="N9" s="43" t="str">
        <f>IF($B$2="Japanese","増減率 ","%YoY")</f>
        <v xml:space="preserve">増減率 </v>
      </c>
      <c r="O9" s="43" t="str">
        <f>IF($B$2="Japanese","前年増減 ","YoY")</f>
        <v xml:space="preserve">前年増減 </v>
      </c>
      <c r="P9" s="43" t="str">
        <f>IF($B$2="Japanese","増減率 ","%YoY")</f>
        <v xml:space="preserve">増減率 </v>
      </c>
      <c r="Q9" s="12" t="str">
        <f>IF($B$2="Japanese","実績 ","Results")</f>
        <v xml:space="preserve">実績 </v>
      </c>
      <c r="R9" s="43" t="str">
        <f>IF($B$2="Japanese","前年増減 ","YoY")</f>
        <v xml:space="preserve">前年増減 </v>
      </c>
      <c r="S9" s="43" t="str">
        <f>IF($B$2="Japanese","増減率 ","%YoY")</f>
        <v xml:space="preserve">増減率 </v>
      </c>
      <c r="T9" s="43" t="str">
        <f>IF($B$2="Japanese","前年増減 ","YoY")</f>
        <v xml:space="preserve">前年増減 </v>
      </c>
      <c r="U9" s="43" t="str">
        <f>IF($B$2="Japanese","増減率 ","%YoY")</f>
        <v xml:space="preserve">増減率 </v>
      </c>
      <c r="V9" s="12" t="str">
        <f>IF($B$2="Japanese","実績 ","Results")</f>
        <v xml:space="preserve">実績 </v>
      </c>
      <c r="W9" s="43" t="str">
        <f>IF($B$2="Japanese","前年増減 ","YoY")</f>
        <v xml:space="preserve">前年増減 </v>
      </c>
      <c r="X9" s="43" t="str">
        <f>IF($B$2="Japanese","増減率 ","%YoY")</f>
        <v xml:space="preserve">増減率 </v>
      </c>
      <c r="Y9" s="43" t="str">
        <f>IF($B$2="Japanese","前年増減 ","YoY")</f>
        <v xml:space="preserve">前年増減 </v>
      </c>
      <c r="Z9" s="43" t="str">
        <f>IF($B$2="Japanese","増減率 ","%YoY")</f>
        <v xml:space="preserve">増減率 </v>
      </c>
      <c r="AA9" s="12" t="str">
        <f>IF($B$2="Japanese","実績 ","Results")</f>
        <v xml:space="preserve">実績 </v>
      </c>
      <c r="AB9" s="43" t="str">
        <f>IF($B$2="Japanese","前年増減 ","YoY")</f>
        <v xml:space="preserve">前年増減 </v>
      </c>
      <c r="AC9" s="43" t="str">
        <f>IF($B$2="Japanese","増減率 ","%YoY")</f>
        <v xml:space="preserve">増減率 </v>
      </c>
      <c r="AD9" s="43" t="str">
        <f>IF($B$2="Japanese","前年増減 ","YoY")</f>
        <v xml:space="preserve">前年増減 </v>
      </c>
      <c r="AE9" s="43" t="str">
        <f>IF($B$2="Japanese","増減率 ","%YoY")</f>
        <v xml:space="preserve">増減率 </v>
      </c>
      <c r="AF9" s="12" t="str">
        <f>IF($B$2="Japanese","実績 ","Results")</f>
        <v xml:space="preserve">実績 </v>
      </c>
      <c r="AG9" s="43" t="str">
        <f>IF($B$2="Japanese","前年増減 ","YoY")</f>
        <v xml:space="preserve">前年増減 </v>
      </c>
      <c r="AH9" s="43" t="str">
        <f>IF($B$2="Japanese","増減率 ","%YoY")</f>
        <v xml:space="preserve">増減率 </v>
      </c>
      <c r="AI9" s="43" t="str">
        <f>IF($B$2="Japanese","前年増減 ","YoY")</f>
        <v xml:space="preserve">前年増減 </v>
      </c>
      <c r="AJ9" s="43" t="str">
        <f>IF($B$2="Japanese","増減率 ","%YoY")</f>
        <v xml:space="preserve">増減率 </v>
      </c>
      <c r="AK9" s="12" t="str">
        <f>IF($B$2="Japanese","実績 ","Results")</f>
        <v xml:space="preserve">実績 </v>
      </c>
      <c r="AL9" s="43" t="str">
        <f>IF($B$2="Japanese","前年増減 ","YoY")</f>
        <v xml:space="preserve">前年増減 </v>
      </c>
      <c r="AM9" s="43" t="str">
        <f>IF($B$2="Japanese","増減率 ","%YoY")</f>
        <v xml:space="preserve">増減率 </v>
      </c>
      <c r="AN9" s="43" t="str">
        <f>IF($B$2="Japanese","前年増減 ","YoY")</f>
        <v xml:space="preserve">前年増減 </v>
      </c>
      <c r="AO9" s="43" t="str">
        <f>IF($B$2="Japanese","増減率 ","%YoY")</f>
        <v xml:space="preserve">増減率 </v>
      </c>
      <c r="AP9" s="12" t="str">
        <f>IF($B$2="Japanese","実績 ","Results")</f>
        <v xml:space="preserve">実績 </v>
      </c>
      <c r="AQ9" s="43" t="str">
        <f>IF($B$2="Japanese","前年増減 ","YoY")</f>
        <v xml:space="preserve">前年増減 </v>
      </c>
      <c r="AR9" s="43" t="str">
        <f>IF($B$2="Japanese","増減率 ","%YoY")</f>
        <v xml:space="preserve">増減率 </v>
      </c>
      <c r="AS9" s="43" t="str">
        <f>IF($B$2="Japanese","前年増減 ","YoY")</f>
        <v xml:space="preserve">前年増減 </v>
      </c>
      <c r="AT9" s="43" t="str">
        <f>IF($B$2="Japanese","増減率 ","%YoY")</f>
        <v xml:space="preserve">増減率 </v>
      </c>
      <c r="AU9" s="13" t="str">
        <f>IF($B$2="Japanese","2026年2月公表","As of Feb. 2026")</f>
        <v>2026年2月公表</v>
      </c>
      <c r="AV9" s="43" t="str">
        <f>IF($B$2="Japanese","前年増減 ","YoY")</f>
        <v xml:space="preserve">前年増減 </v>
      </c>
      <c r="AW9" s="43" t="str">
        <f>IF($B$2="Japanese","増減率 ","%YoY")</f>
        <v xml:space="preserve">増減率 </v>
      </c>
      <c r="AX9" s="43" t="str">
        <f>IF($B$2="Japanese","前年増減 ","YoY")</f>
        <v xml:space="preserve">前年増減 </v>
      </c>
      <c r="AY9" s="43" t="str">
        <f>IF($B$2="Japanese","増減率 ","%YoY")</f>
        <v xml:space="preserve">増減率 </v>
      </c>
    </row>
    <row r="10" spans="2:64" ht="18.75" customHeight="1">
      <c r="B10" s="1" t="str">
        <f>IF($B$2="Japanese",BB10,BH10)</f>
        <v>1.業績</v>
      </c>
      <c r="G10" s="36"/>
      <c r="H10" s="36"/>
      <c r="I10" s="36"/>
      <c r="J10" s="36"/>
      <c r="K10" s="36"/>
      <c r="L10" s="36"/>
      <c r="M10" s="36"/>
      <c r="N10" s="36"/>
      <c r="O10" s="36"/>
      <c r="P10" s="36"/>
      <c r="Q10" s="36"/>
      <c r="R10" s="36"/>
      <c r="S10" s="65"/>
      <c r="T10" s="36"/>
      <c r="U10" s="36"/>
      <c r="V10" s="36"/>
      <c r="W10" s="36"/>
      <c r="X10" s="36"/>
      <c r="Y10" s="36"/>
      <c r="Z10" s="36"/>
      <c r="AA10" s="36"/>
      <c r="AB10" s="36"/>
      <c r="AC10" s="36"/>
      <c r="AD10" s="36"/>
      <c r="AE10" s="36"/>
      <c r="AF10" s="36"/>
      <c r="AG10" s="36"/>
      <c r="AH10" s="36"/>
      <c r="AI10" s="36"/>
      <c r="AJ10" s="36"/>
      <c r="AK10" s="36"/>
      <c r="AL10" s="36"/>
      <c r="AM10" s="36"/>
      <c r="AN10" s="36"/>
      <c r="AO10" s="36"/>
      <c r="AP10" s="36"/>
      <c r="AQ10" s="36"/>
      <c r="AR10" s="36"/>
      <c r="AS10" s="36"/>
      <c r="AT10" s="36"/>
      <c r="AU10" s="36"/>
      <c r="AV10" s="36"/>
      <c r="AW10" s="36"/>
      <c r="AX10" s="36"/>
      <c r="AY10" s="36"/>
      <c r="BB10" s="1" t="s">
        <v>6</v>
      </c>
      <c r="BH10" s="1" t="s">
        <v>7</v>
      </c>
    </row>
    <row r="11" spans="2:64" ht="18.75" customHeight="1">
      <c r="C11" s="14" t="str">
        <f t="shared" ref="C11:C14" si="0">IF($B$2="Japanese",BC11,BI11)</f>
        <v>売上収益</v>
      </c>
      <c r="D11" s="15"/>
      <c r="E11" s="15"/>
      <c r="F11" s="15"/>
      <c r="G11" s="72">
        <v>4069</v>
      </c>
      <c r="H11" s="68">
        <v>411</v>
      </c>
      <c r="I11" s="69">
        <v>0.112</v>
      </c>
      <c r="J11" s="68">
        <v>234</v>
      </c>
      <c r="K11" s="69">
        <v>6.0999999999999999E-2</v>
      </c>
      <c r="L11" s="74">
        <v>4930</v>
      </c>
      <c r="M11" s="68">
        <v>524</v>
      </c>
      <c r="N11" s="69">
        <v>0.11899999999999999</v>
      </c>
      <c r="O11" s="68">
        <v>227</v>
      </c>
      <c r="P11" s="69">
        <v>4.8000000000000001E-2</v>
      </c>
      <c r="Q11" s="74">
        <v>8999</v>
      </c>
      <c r="R11" s="68">
        <v>935</v>
      </c>
      <c r="S11" s="69">
        <v>0.11600000000000001</v>
      </c>
      <c r="T11" s="68">
        <v>461</v>
      </c>
      <c r="U11" s="69">
        <v>5.3999999999999999E-2</v>
      </c>
      <c r="V11" s="74">
        <v>0</v>
      </c>
      <c r="W11" s="68">
        <v>0</v>
      </c>
      <c r="X11" s="69">
        <v>0</v>
      </c>
      <c r="Y11" s="68">
        <v>0</v>
      </c>
      <c r="Z11" s="69">
        <v>0</v>
      </c>
      <c r="AA11" s="74">
        <v>0</v>
      </c>
      <c r="AB11" s="68">
        <v>0</v>
      </c>
      <c r="AC11" s="70">
        <v>0</v>
      </c>
      <c r="AD11" s="68">
        <v>0</v>
      </c>
      <c r="AE11" s="69">
        <v>0</v>
      </c>
      <c r="AF11" s="73">
        <v>0</v>
      </c>
      <c r="AG11" s="61">
        <v>0</v>
      </c>
      <c r="AH11" s="63">
        <v>0</v>
      </c>
      <c r="AI11" s="61">
        <v>0</v>
      </c>
      <c r="AJ11" s="63">
        <v>0</v>
      </c>
      <c r="AK11" s="73">
        <v>0</v>
      </c>
      <c r="AL11" s="61">
        <v>0</v>
      </c>
      <c r="AM11" s="63">
        <v>0</v>
      </c>
      <c r="AN11" s="61">
        <v>0</v>
      </c>
      <c r="AO11" s="63">
        <v>0</v>
      </c>
      <c r="AP11" s="73">
        <v>0</v>
      </c>
      <c r="AQ11" s="61">
        <v>0</v>
      </c>
      <c r="AR11" s="63">
        <v>0</v>
      </c>
      <c r="AS11" s="61">
        <v>0</v>
      </c>
      <c r="AT11" s="63">
        <v>0</v>
      </c>
      <c r="AU11" s="73">
        <v>18260</v>
      </c>
      <c r="AV11" s="61">
        <v>1106</v>
      </c>
      <c r="AW11" s="63">
        <v>6.4000000000000001E-2</v>
      </c>
      <c r="AX11" s="61">
        <v>869</v>
      </c>
      <c r="AY11" s="63">
        <v>0.05</v>
      </c>
      <c r="BC11" s="14" t="s">
        <v>8</v>
      </c>
      <c r="BD11" s="15"/>
      <c r="BE11" s="15"/>
      <c r="BF11" s="16"/>
      <c r="BI11" s="14" t="s">
        <v>9</v>
      </c>
      <c r="BJ11" s="15"/>
      <c r="BK11" s="15"/>
      <c r="BL11" s="16"/>
    </row>
    <row r="12" spans="2:64" ht="18.75" customHeight="1">
      <c r="C12" s="14" t="str">
        <f t="shared" si="0"/>
        <v>営業利益</v>
      </c>
      <c r="D12" s="15"/>
      <c r="E12" s="15"/>
      <c r="F12" s="15"/>
      <c r="G12" s="82">
        <v>272</v>
      </c>
      <c r="H12" s="62">
        <v>-1</v>
      </c>
      <c r="I12" s="70">
        <v>-2E-3</v>
      </c>
      <c r="J12" s="62">
        <v>-21</v>
      </c>
      <c r="K12" s="70">
        <v>-7.1999999999999995E-2</v>
      </c>
      <c r="L12" s="60">
        <v>467</v>
      </c>
      <c r="M12" s="62">
        <v>22</v>
      </c>
      <c r="N12" s="70">
        <v>4.9000000000000002E-2</v>
      </c>
      <c r="O12" s="62">
        <v>-21</v>
      </c>
      <c r="P12" s="70">
        <v>-4.2999999999999997E-2</v>
      </c>
      <c r="Q12" s="74">
        <v>740</v>
      </c>
      <c r="R12" s="68">
        <v>21</v>
      </c>
      <c r="S12" s="69">
        <v>0.03</v>
      </c>
      <c r="T12" s="68">
        <v>-42</v>
      </c>
      <c r="U12" s="70">
        <v>-5.3999999999999999E-2</v>
      </c>
      <c r="V12" s="60">
        <v>0</v>
      </c>
      <c r="W12" s="62">
        <v>0</v>
      </c>
      <c r="X12" s="70">
        <v>0</v>
      </c>
      <c r="Y12" s="62">
        <v>0</v>
      </c>
      <c r="Z12" s="70">
        <v>0</v>
      </c>
      <c r="AA12" s="60">
        <v>0</v>
      </c>
      <c r="AB12" s="62">
        <v>0</v>
      </c>
      <c r="AC12" s="70">
        <v>0</v>
      </c>
      <c r="AD12" s="62">
        <v>0</v>
      </c>
      <c r="AE12" s="70">
        <v>0</v>
      </c>
      <c r="AF12" s="60">
        <v>0</v>
      </c>
      <c r="AG12" s="62">
        <v>0</v>
      </c>
      <c r="AH12" s="64">
        <v>0</v>
      </c>
      <c r="AI12" s="62">
        <v>0</v>
      </c>
      <c r="AJ12" s="64">
        <v>0</v>
      </c>
      <c r="AK12" s="60">
        <v>0</v>
      </c>
      <c r="AL12" s="62">
        <v>0</v>
      </c>
      <c r="AM12" s="64">
        <v>0</v>
      </c>
      <c r="AN12" s="62">
        <v>0</v>
      </c>
      <c r="AO12" s="64">
        <v>0</v>
      </c>
      <c r="AP12" s="60">
        <v>0</v>
      </c>
      <c r="AQ12" s="62">
        <v>0</v>
      </c>
      <c r="AR12" s="64">
        <v>0</v>
      </c>
      <c r="AS12" s="62">
        <v>0</v>
      </c>
      <c r="AT12" s="64">
        <v>0</v>
      </c>
      <c r="AU12" s="60">
        <v>1550</v>
      </c>
      <c r="AV12" s="62">
        <v>63</v>
      </c>
      <c r="AW12" s="64">
        <v>4.2000000000000003E-2</v>
      </c>
      <c r="AX12" s="62">
        <v>41</v>
      </c>
      <c r="AY12" s="64">
        <v>2.7E-2</v>
      </c>
      <c r="BC12" s="14" t="s">
        <v>10</v>
      </c>
      <c r="BD12" s="15"/>
      <c r="BE12" s="15"/>
      <c r="BF12" s="16"/>
      <c r="BI12" s="14" t="s">
        <v>11</v>
      </c>
      <c r="BJ12" s="15"/>
      <c r="BK12" s="15"/>
      <c r="BL12" s="16"/>
    </row>
    <row r="13" spans="2:64" ht="18.75" customHeight="1">
      <c r="C13" s="14" t="str">
        <f t="shared" si="0"/>
        <v>既存事業ベース営業利益*1</v>
      </c>
      <c r="D13" s="15"/>
      <c r="E13" s="15"/>
      <c r="F13" s="15"/>
      <c r="G13" s="82">
        <v>286</v>
      </c>
      <c r="H13" s="62">
        <v>-1</v>
      </c>
      <c r="I13" s="70">
        <v>-4.0000000000000001E-3</v>
      </c>
      <c r="J13" s="62">
        <v>-23</v>
      </c>
      <c r="K13" s="70">
        <v>-7.4999999999999997E-2</v>
      </c>
      <c r="L13" s="60">
        <v>478</v>
      </c>
      <c r="M13" s="62">
        <v>20</v>
      </c>
      <c r="N13" s="70">
        <v>4.4999999999999998E-2</v>
      </c>
      <c r="O13" s="62">
        <v>-26</v>
      </c>
      <c r="P13" s="70">
        <v>-5.0999999999999997E-2</v>
      </c>
      <c r="Q13" s="74">
        <v>764</v>
      </c>
      <c r="R13" s="68">
        <v>19</v>
      </c>
      <c r="S13" s="69">
        <v>2.5999999999999999E-2</v>
      </c>
      <c r="T13" s="62">
        <v>-49</v>
      </c>
      <c r="U13" s="70">
        <v>-0.06</v>
      </c>
      <c r="V13" s="60">
        <v>0</v>
      </c>
      <c r="W13" s="62">
        <v>0</v>
      </c>
      <c r="X13" s="70">
        <v>0</v>
      </c>
      <c r="Y13" s="62">
        <v>0</v>
      </c>
      <c r="Z13" s="70">
        <v>0</v>
      </c>
      <c r="AA13" s="60">
        <v>0</v>
      </c>
      <c r="AB13" s="62">
        <v>0</v>
      </c>
      <c r="AC13" s="70">
        <v>0</v>
      </c>
      <c r="AD13" s="62">
        <v>0</v>
      </c>
      <c r="AE13" s="70">
        <v>0</v>
      </c>
      <c r="AF13" s="60">
        <v>0</v>
      </c>
      <c r="AG13" s="62">
        <v>0</v>
      </c>
      <c r="AH13" s="64">
        <v>0</v>
      </c>
      <c r="AI13" s="62">
        <v>0</v>
      </c>
      <c r="AJ13" s="64">
        <v>0</v>
      </c>
      <c r="AK13" s="60">
        <v>0</v>
      </c>
      <c r="AL13" s="62">
        <v>0</v>
      </c>
      <c r="AM13" s="64">
        <v>0</v>
      </c>
      <c r="AN13" s="62">
        <v>0</v>
      </c>
      <c r="AO13" s="64">
        <v>0</v>
      </c>
      <c r="AP13" s="60">
        <v>0</v>
      </c>
      <c r="AQ13" s="62">
        <v>0</v>
      </c>
      <c r="AR13" s="64">
        <v>0</v>
      </c>
      <c r="AS13" s="62">
        <v>0</v>
      </c>
      <c r="AT13" s="64">
        <v>0</v>
      </c>
      <c r="AU13" s="60">
        <v>1630</v>
      </c>
      <c r="AV13" s="62">
        <v>63</v>
      </c>
      <c r="AW13" s="64">
        <v>0.04</v>
      </c>
      <c r="AX13" s="62">
        <v>37</v>
      </c>
      <c r="AY13" s="64">
        <v>2.3E-2</v>
      </c>
      <c r="BC13" s="14" t="s">
        <v>12</v>
      </c>
      <c r="BD13" s="15"/>
      <c r="BE13" s="15"/>
      <c r="BF13" s="16"/>
      <c r="BI13" s="14" t="s">
        <v>13</v>
      </c>
      <c r="BJ13" s="15"/>
      <c r="BK13" s="15"/>
      <c r="BL13" s="16"/>
    </row>
    <row r="14" spans="2:64" ht="18.75" customHeight="1">
      <c r="C14" s="14" t="str">
        <f t="shared" si="0"/>
        <v>税引前利益</v>
      </c>
      <c r="D14" s="15"/>
      <c r="E14" s="15"/>
      <c r="F14" s="15"/>
      <c r="G14" s="82">
        <v>270</v>
      </c>
      <c r="H14" s="62">
        <v>3</v>
      </c>
      <c r="I14" s="70">
        <v>1.0999999999999999E-2</v>
      </c>
      <c r="J14" s="62">
        <v>-17</v>
      </c>
      <c r="K14" s="70">
        <v>-5.8000000000000003E-2</v>
      </c>
      <c r="L14" s="60">
        <v>463</v>
      </c>
      <c r="M14" s="62">
        <v>28</v>
      </c>
      <c r="N14" s="70">
        <v>6.5000000000000002E-2</v>
      </c>
      <c r="O14" s="62">
        <v>-14</v>
      </c>
      <c r="P14" s="70">
        <v>-2.9000000000000001E-2</v>
      </c>
      <c r="Q14" s="74">
        <v>733</v>
      </c>
      <c r="R14" s="68">
        <v>31</v>
      </c>
      <c r="S14" s="69">
        <v>4.4999999999999998E-2</v>
      </c>
      <c r="T14" s="62">
        <v>-30</v>
      </c>
      <c r="U14" s="70">
        <v>-3.9E-2</v>
      </c>
      <c r="V14" s="60">
        <v>0</v>
      </c>
      <c r="W14" s="62">
        <v>0</v>
      </c>
      <c r="X14" s="70">
        <v>0</v>
      </c>
      <c r="Y14" s="62">
        <v>0</v>
      </c>
      <c r="Z14" s="70">
        <v>0</v>
      </c>
      <c r="AA14" s="60">
        <v>0</v>
      </c>
      <c r="AB14" s="62">
        <v>0</v>
      </c>
      <c r="AC14" s="70">
        <v>0</v>
      </c>
      <c r="AD14" s="62">
        <v>0</v>
      </c>
      <c r="AE14" s="70">
        <v>0</v>
      </c>
      <c r="AF14" s="60">
        <v>0</v>
      </c>
      <c r="AG14" s="62">
        <v>0</v>
      </c>
      <c r="AH14" s="64">
        <v>0</v>
      </c>
      <c r="AI14" s="62">
        <v>0</v>
      </c>
      <c r="AJ14" s="64">
        <v>0</v>
      </c>
      <c r="AK14" s="60">
        <v>0</v>
      </c>
      <c r="AL14" s="62">
        <v>0</v>
      </c>
      <c r="AM14" s="64">
        <v>0</v>
      </c>
      <c r="AN14" s="62">
        <v>0</v>
      </c>
      <c r="AO14" s="64">
        <v>0</v>
      </c>
      <c r="AP14" s="60">
        <v>0</v>
      </c>
      <c r="AQ14" s="62">
        <v>0</v>
      </c>
      <c r="AR14" s="64">
        <v>0</v>
      </c>
      <c r="AS14" s="62">
        <v>0</v>
      </c>
      <c r="AT14" s="64">
        <v>0</v>
      </c>
      <c r="AU14" s="60">
        <v>1540</v>
      </c>
      <c r="AV14" s="62">
        <v>70</v>
      </c>
      <c r="AW14" s="64">
        <v>4.8000000000000001E-2</v>
      </c>
      <c r="AX14" s="62">
        <v>49</v>
      </c>
      <c r="AY14" s="64">
        <v>3.3000000000000002E-2</v>
      </c>
      <c r="BC14" s="14" t="s">
        <v>14</v>
      </c>
      <c r="BD14" s="15"/>
      <c r="BE14" s="15"/>
      <c r="BF14" s="16"/>
      <c r="BI14" s="14" t="s">
        <v>15</v>
      </c>
      <c r="BJ14" s="15"/>
      <c r="BK14" s="15"/>
      <c r="BL14" s="16"/>
    </row>
    <row r="15" spans="2:64" ht="18.75" customHeight="1">
      <c r="C15" s="14" t="str">
        <f t="shared" ref="C15:C59" si="1">IF($B$2="Japanese",BC15,BI15)</f>
        <v>法人所得税費用</v>
      </c>
      <c r="D15" s="15"/>
      <c r="E15" s="15"/>
      <c r="F15" s="15"/>
      <c r="G15" s="82">
        <v>69</v>
      </c>
      <c r="H15" s="62">
        <v>5</v>
      </c>
      <c r="I15" s="70">
        <v>8.5000000000000006E-2</v>
      </c>
      <c r="J15" s="85">
        <v>0</v>
      </c>
      <c r="K15" s="70">
        <v>-3.0000000000000001E-3</v>
      </c>
      <c r="L15" s="60">
        <v>130</v>
      </c>
      <c r="M15" s="62">
        <v>11</v>
      </c>
      <c r="N15" s="70">
        <v>9.0999999999999998E-2</v>
      </c>
      <c r="O15" s="62">
        <v>0.2</v>
      </c>
      <c r="P15" s="70">
        <v>1E-3</v>
      </c>
      <c r="Q15" s="74">
        <v>199</v>
      </c>
      <c r="R15" s="68">
        <v>16</v>
      </c>
      <c r="S15" s="69">
        <v>8.8999999999999996E-2</v>
      </c>
      <c r="T15" s="62">
        <v>-0.04</v>
      </c>
      <c r="U15" s="70">
        <v>-2.0000000000000001E-4</v>
      </c>
      <c r="V15" s="60">
        <v>0</v>
      </c>
      <c r="W15" s="62">
        <v>0</v>
      </c>
      <c r="X15" s="70">
        <v>0</v>
      </c>
      <c r="Y15" s="62">
        <v>0</v>
      </c>
      <c r="Z15" s="70">
        <v>0</v>
      </c>
      <c r="AA15" s="60">
        <v>0</v>
      </c>
      <c r="AB15" s="62">
        <v>0</v>
      </c>
      <c r="AC15" s="70">
        <v>0</v>
      </c>
      <c r="AD15" s="62">
        <v>0</v>
      </c>
      <c r="AE15" s="70">
        <v>0</v>
      </c>
      <c r="AF15" s="60">
        <v>0</v>
      </c>
      <c r="AG15" s="62">
        <v>0</v>
      </c>
      <c r="AH15" s="64">
        <v>0</v>
      </c>
      <c r="AI15" s="62">
        <v>0</v>
      </c>
      <c r="AJ15" s="64">
        <v>0</v>
      </c>
      <c r="AK15" s="60">
        <v>0</v>
      </c>
      <c r="AL15" s="62">
        <v>0</v>
      </c>
      <c r="AM15" s="64">
        <v>0</v>
      </c>
      <c r="AN15" s="62">
        <v>0</v>
      </c>
      <c r="AO15" s="64">
        <v>0</v>
      </c>
      <c r="AP15" s="60">
        <v>0</v>
      </c>
      <c r="AQ15" s="62">
        <v>0</v>
      </c>
      <c r="AR15" s="64">
        <v>0</v>
      </c>
      <c r="AS15" s="62">
        <v>0</v>
      </c>
      <c r="AT15" s="64">
        <v>0</v>
      </c>
      <c r="AU15" s="60">
        <v>435</v>
      </c>
      <c r="AV15" s="62">
        <v>66</v>
      </c>
      <c r="AW15" s="64">
        <v>0.18</v>
      </c>
      <c r="AX15" s="62">
        <v>55</v>
      </c>
      <c r="AY15" s="64">
        <v>0.14399999999999999</v>
      </c>
      <c r="BC15" s="14" t="s">
        <v>16</v>
      </c>
      <c r="BD15" s="15"/>
      <c r="BE15" s="15"/>
      <c r="BF15" s="16"/>
      <c r="BI15" s="14" t="s">
        <v>17</v>
      </c>
      <c r="BJ15" s="15"/>
      <c r="BK15" s="15"/>
      <c r="BL15" s="16"/>
    </row>
    <row r="16" spans="2:64" ht="18.75" customHeight="1">
      <c r="C16" s="14" t="str">
        <f t="shared" si="1"/>
        <v>非支配持分に帰属する当期利益*2</v>
      </c>
      <c r="D16" s="15"/>
      <c r="E16" s="15"/>
      <c r="F16" s="15"/>
      <c r="G16" s="82">
        <v>52</v>
      </c>
      <c r="H16" s="62">
        <v>3</v>
      </c>
      <c r="I16" s="70">
        <v>5.1999999999999998E-2</v>
      </c>
      <c r="J16" s="62">
        <v>1</v>
      </c>
      <c r="K16" s="70">
        <v>1.0999999999999999E-2</v>
      </c>
      <c r="L16" s="60">
        <v>61</v>
      </c>
      <c r="M16" s="62">
        <v>3</v>
      </c>
      <c r="N16" s="70">
        <v>5.3999999999999999E-2</v>
      </c>
      <c r="O16" s="62">
        <v>-3</v>
      </c>
      <c r="P16" s="70">
        <v>-4.1000000000000002E-2</v>
      </c>
      <c r="Q16" s="74">
        <v>113</v>
      </c>
      <c r="R16" s="68">
        <v>6</v>
      </c>
      <c r="S16" s="69">
        <v>5.2999999999999999E-2</v>
      </c>
      <c r="T16" s="62">
        <v>-2</v>
      </c>
      <c r="U16" s="70">
        <v>-1.7999999999999999E-2</v>
      </c>
      <c r="V16" s="60">
        <v>0</v>
      </c>
      <c r="W16" s="62">
        <v>0</v>
      </c>
      <c r="X16" s="70">
        <v>0</v>
      </c>
      <c r="Y16" s="62">
        <v>0</v>
      </c>
      <c r="Z16" s="70">
        <v>0</v>
      </c>
      <c r="AA16" s="60">
        <v>0</v>
      </c>
      <c r="AB16" s="62">
        <v>0</v>
      </c>
      <c r="AC16" s="70">
        <v>0</v>
      </c>
      <c r="AD16" s="62">
        <v>0</v>
      </c>
      <c r="AE16" s="70">
        <v>0</v>
      </c>
      <c r="AF16" s="60">
        <v>0</v>
      </c>
      <c r="AG16" s="62">
        <v>0</v>
      </c>
      <c r="AH16" s="64">
        <v>0</v>
      </c>
      <c r="AI16" s="62">
        <v>0</v>
      </c>
      <c r="AJ16" s="64">
        <v>0</v>
      </c>
      <c r="AK16" s="60">
        <v>0</v>
      </c>
      <c r="AL16" s="62">
        <v>0</v>
      </c>
      <c r="AM16" s="64">
        <v>0</v>
      </c>
      <c r="AN16" s="62">
        <v>0</v>
      </c>
      <c r="AO16" s="64">
        <v>0</v>
      </c>
      <c r="AP16" s="60">
        <v>0</v>
      </c>
      <c r="AQ16" s="62">
        <v>0</v>
      </c>
      <c r="AR16" s="64">
        <v>0</v>
      </c>
      <c r="AS16" s="62">
        <v>0</v>
      </c>
      <c r="AT16" s="64">
        <v>0</v>
      </c>
      <c r="AU16" s="60">
        <v>215</v>
      </c>
      <c r="AV16" s="62">
        <v>1</v>
      </c>
      <c r="AW16" s="64">
        <v>5.0000000000000001E-3</v>
      </c>
      <c r="AX16" s="62">
        <v>-5</v>
      </c>
      <c r="AY16" s="64">
        <v>-2.4E-2</v>
      </c>
      <c r="BC16" s="14" t="s">
        <v>18</v>
      </c>
      <c r="BD16" s="15"/>
      <c r="BE16" s="15"/>
      <c r="BF16" s="16"/>
      <c r="BI16" s="14" t="s">
        <v>19</v>
      </c>
      <c r="BJ16" s="15"/>
      <c r="BK16" s="15"/>
      <c r="BL16" s="16"/>
    </row>
    <row r="17" spans="2:64" ht="18.75" customHeight="1">
      <c r="C17" s="14" t="str">
        <f t="shared" si="1"/>
        <v>親会社の所有者に帰属する当期利益*2</v>
      </c>
      <c r="D17" s="15"/>
      <c r="E17" s="15"/>
      <c r="F17" s="15"/>
      <c r="G17" s="82">
        <v>149</v>
      </c>
      <c r="H17" s="62">
        <v>-5</v>
      </c>
      <c r="I17" s="70">
        <v>-3.2000000000000001E-2</v>
      </c>
      <c r="J17" s="62">
        <v>-17</v>
      </c>
      <c r="K17" s="70">
        <v>-0.10199999999999999</v>
      </c>
      <c r="L17" s="60">
        <v>272</v>
      </c>
      <c r="M17" s="62">
        <v>14</v>
      </c>
      <c r="N17" s="70">
        <v>5.6000000000000001E-2</v>
      </c>
      <c r="O17" s="62">
        <v>-11</v>
      </c>
      <c r="P17" s="70">
        <v>-0.04</v>
      </c>
      <c r="Q17" s="74">
        <v>421</v>
      </c>
      <c r="R17" s="68">
        <v>9</v>
      </c>
      <c r="S17" s="69">
        <v>2.3E-2</v>
      </c>
      <c r="T17" s="62">
        <v>-28</v>
      </c>
      <c r="U17" s="70">
        <v>-6.3E-2</v>
      </c>
      <c r="V17" s="60">
        <v>0</v>
      </c>
      <c r="W17" s="62">
        <v>0</v>
      </c>
      <c r="X17" s="70">
        <v>0</v>
      </c>
      <c r="Y17" s="62">
        <v>0</v>
      </c>
      <c r="Z17" s="70">
        <v>0</v>
      </c>
      <c r="AA17" s="60">
        <v>0</v>
      </c>
      <c r="AB17" s="62">
        <v>0</v>
      </c>
      <c r="AC17" s="70">
        <v>0</v>
      </c>
      <c r="AD17" s="62">
        <v>0</v>
      </c>
      <c r="AE17" s="70">
        <v>0</v>
      </c>
      <c r="AF17" s="60">
        <v>0</v>
      </c>
      <c r="AG17" s="62">
        <v>0</v>
      </c>
      <c r="AH17" s="64">
        <v>0</v>
      </c>
      <c r="AI17" s="62">
        <v>0</v>
      </c>
      <c r="AJ17" s="64">
        <v>0</v>
      </c>
      <c r="AK17" s="60">
        <v>0</v>
      </c>
      <c r="AL17" s="62">
        <v>0</v>
      </c>
      <c r="AM17" s="64">
        <v>0</v>
      </c>
      <c r="AN17" s="62">
        <v>0</v>
      </c>
      <c r="AO17" s="64">
        <v>0</v>
      </c>
      <c r="AP17" s="60">
        <v>0</v>
      </c>
      <c r="AQ17" s="62">
        <v>0</v>
      </c>
      <c r="AR17" s="64">
        <v>0</v>
      </c>
      <c r="AS17" s="62">
        <v>0</v>
      </c>
      <c r="AT17" s="64">
        <v>0</v>
      </c>
      <c r="AU17" s="60">
        <v>890</v>
      </c>
      <c r="AV17" s="62">
        <v>3</v>
      </c>
      <c r="AW17" s="64">
        <v>3.0000000000000001E-3</v>
      </c>
      <c r="AX17" s="80">
        <v>0</v>
      </c>
      <c r="AY17" s="81">
        <v>0</v>
      </c>
      <c r="BC17" s="14" t="s">
        <v>20</v>
      </c>
      <c r="BD17" s="15"/>
      <c r="BE17" s="15"/>
      <c r="BF17" s="16"/>
      <c r="BI17" s="14" t="s">
        <v>21</v>
      </c>
      <c r="BJ17" s="15"/>
      <c r="BK17" s="15"/>
      <c r="BL17" s="16"/>
    </row>
    <row r="18" spans="2:64" ht="18.75" customHeight="1">
      <c r="B18" s="1" t="str">
        <f>IF($B$2="Japanese",BB18,BH18)</f>
        <v>2-1.セグメント別業績</v>
      </c>
      <c r="G18" s="36"/>
      <c r="H18" s="36"/>
      <c r="I18" s="36"/>
      <c r="J18" s="36"/>
      <c r="K18" s="36"/>
      <c r="L18" s="36"/>
      <c r="M18" s="36"/>
      <c r="N18" s="36"/>
      <c r="O18" s="36"/>
      <c r="P18" s="36"/>
      <c r="Q18" s="36"/>
      <c r="R18" s="36"/>
      <c r="S18" s="65"/>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BB18" s="1" t="s">
        <v>22</v>
      </c>
      <c r="BH18" s="1" t="s">
        <v>23</v>
      </c>
    </row>
    <row r="19" spans="2:64" ht="18.75" customHeight="1">
      <c r="C19" s="23"/>
      <c r="D19" s="14" t="str">
        <f>IF($B$2="Japanese",BD19,BJ19)</f>
        <v>日本</v>
      </c>
      <c r="E19" s="15"/>
      <c r="F19" s="16"/>
      <c r="G19" s="72">
        <v>1602</v>
      </c>
      <c r="H19" s="68">
        <v>75</v>
      </c>
      <c r="I19" s="69">
        <v>4.9000000000000002E-2</v>
      </c>
      <c r="J19" s="68">
        <v>75</v>
      </c>
      <c r="K19" s="69">
        <v>4.9000000000000002E-2</v>
      </c>
      <c r="L19" s="74">
        <v>1999</v>
      </c>
      <c r="M19" s="68">
        <v>84</v>
      </c>
      <c r="N19" s="69">
        <v>4.3999999999999997E-2</v>
      </c>
      <c r="O19" s="68">
        <v>84</v>
      </c>
      <c r="P19" s="69">
        <v>4.3999999999999997E-2</v>
      </c>
      <c r="Q19" s="74">
        <v>3601</v>
      </c>
      <c r="R19" s="68">
        <v>159</v>
      </c>
      <c r="S19" s="69">
        <v>4.5999999999999999E-2</v>
      </c>
      <c r="T19" s="68">
        <v>159</v>
      </c>
      <c r="U19" s="69">
        <v>4.5999999999999999E-2</v>
      </c>
      <c r="V19" s="74">
        <v>0</v>
      </c>
      <c r="W19" s="68">
        <v>0</v>
      </c>
      <c r="X19" s="69">
        <v>0</v>
      </c>
      <c r="Y19" s="68">
        <v>0</v>
      </c>
      <c r="Z19" s="69">
        <v>0</v>
      </c>
      <c r="AA19" s="74">
        <v>0</v>
      </c>
      <c r="AB19" s="68">
        <v>0</v>
      </c>
      <c r="AC19" s="70">
        <v>0</v>
      </c>
      <c r="AD19" s="68">
        <v>0</v>
      </c>
      <c r="AE19" s="69">
        <v>0</v>
      </c>
      <c r="AF19" s="73">
        <v>0</v>
      </c>
      <c r="AG19" s="61">
        <v>0</v>
      </c>
      <c r="AH19" s="63">
        <v>0</v>
      </c>
      <c r="AI19" s="61">
        <v>0</v>
      </c>
      <c r="AJ19" s="63">
        <v>0</v>
      </c>
      <c r="AK19" s="73">
        <v>0</v>
      </c>
      <c r="AL19" s="61">
        <v>0</v>
      </c>
      <c r="AM19" s="63">
        <v>0</v>
      </c>
      <c r="AN19" s="61">
        <v>0</v>
      </c>
      <c r="AO19" s="63">
        <v>0</v>
      </c>
      <c r="AP19" s="73">
        <v>0</v>
      </c>
      <c r="AQ19" s="61">
        <v>0</v>
      </c>
      <c r="AR19" s="63">
        <v>0</v>
      </c>
      <c r="AS19" s="61">
        <v>0</v>
      </c>
      <c r="AT19" s="63">
        <v>0</v>
      </c>
      <c r="AU19" s="74">
        <v>7675</v>
      </c>
      <c r="AV19" s="68">
        <v>323</v>
      </c>
      <c r="AW19" s="69">
        <v>4.3999999999999997E-2</v>
      </c>
      <c r="AX19" s="68">
        <v>323</v>
      </c>
      <c r="AY19" s="69">
        <v>4.3999999999999997E-2</v>
      </c>
      <c r="BC19" s="23"/>
      <c r="BD19" s="14" t="s">
        <v>24</v>
      </c>
      <c r="BE19" s="15"/>
      <c r="BF19" s="16"/>
      <c r="BI19" s="23"/>
      <c r="BJ19" s="14" t="s">
        <v>25</v>
      </c>
      <c r="BK19" s="15"/>
      <c r="BL19" s="16"/>
    </row>
    <row r="20" spans="2:64" ht="18.75" customHeight="1">
      <c r="C20" s="24"/>
      <c r="D20" s="23" t="str">
        <f>IF($B$2="Japanese",BD20,BJ20)</f>
        <v>欧州</v>
      </c>
      <c r="E20" s="15"/>
      <c r="F20" s="16"/>
      <c r="G20" s="72">
        <v>880</v>
      </c>
      <c r="H20" s="68">
        <v>101</v>
      </c>
      <c r="I20" s="69">
        <v>0.13</v>
      </c>
      <c r="J20" s="68">
        <v>-0.08</v>
      </c>
      <c r="K20" s="69">
        <v>-9.0000000000000006E-5</v>
      </c>
      <c r="L20" s="74">
        <v>1240</v>
      </c>
      <c r="M20" s="68">
        <v>126</v>
      </c>
      <c r="N20" s="69">
        <v>0.113</v>
      </c>
      <c r="O20" s="68">
        <v>-15</v>
      </c>
      <c r="P20" s="69">
        <v>-1.2E-2</v>
      </c>
      <c r="Q20" s="74">
        <v>2119</v>
      </c>
      <c r="R20" s="68">
        <v>227</v>
      </c>
      <c r="S20" s="69">
        <v>0.12</v>
      </c>
      <c r="T20" s="68">
        <v>-16</v>
      </c>
      <c r="U20" s="69">
        <v>-7.0000000000000001E-3</v>
      </c>
      <c r="V20" s="74">
        <v>0</v>
      </c>
      <c r="W20" s="68">
        <v>0</v>
      </c>
      <c r="X20" s="69">
        <v>0</v>
      </c>
      <c r="Y20" s="68">
        <v>0</v>
      </c>
      <c r="Z20" s="69">
        <v>0</v>
      </c>
      <c r="AA20" s="74">
        <v>0</v>
      </c>
      <c r="AB20" s="68">
        <v>0</v>
      </c>
      <c r="AC20" s="70">
        <v>0</v>
      </c>
      <c r="AD20" s="68">
        <v>0</v>
      </c>
      <c r="AE20" s="69">
        <v>0</v>
      </c>
      <c r="AF20" s="73">
        <v>0</v>
      </c>
      <c r="AG20" s="61">
        <v>0</v>
      </c>
      <c r="AH20" s="63">
        <v>0</v>
      </c>
      <c r="AI20" s="61">
        <v>0</v>
      </c>
      <c r="AJ20" s="63">
        <v>0</v>
      </c>
      <c r="AK20" s="73">
        <v>0</v>
      </c>
      <c r="AL20" s="61">
        <v>0</v>
      </c>
      <c r="AM20" s="63">
        <v>0</v>
      </c>
      <c r="AN20" s="61">
        <v>0</v>
      </c>
      <c r="AO20" s="63">
        <v>0</v>
      </c>
      <c r="AP20" s="73">
        <v>0</v>
      </c>
      <c r="AQ20" s="61">
        <v>0</v>
      </c>
      <c r="AR20" s="63">
        <v>0</v>
      </c>
      <c r="AS20" s="61">
        <v>0</v>
      </c>
      <c r="AT20" s="63">
        <v>0</v>
      </c>
      <c r="AU20" s="74">
        <v>4215</v>
      </c>
      <c r="AV20" s="68">
        <v>313</v>
      </c>
      <c r="AW20" s="69">
        <v>0.08</v>
      </c>
      <c r="AX20" s="68">
        <v>129</v>
      </c>
      <c r="AY20" s="69">
        <v>3.2000000000000001E-2</v>
      </c>
      <c r="BC20" s="24"/>
      <c r="BD20" s="23" t="s">
        <v>26</v>
      </c>
      <c r="BE20" s="15"/>
      <c r="BF20" s="16"/>
      <c r="BI20" s="24"/>
      <c r="BJ20" s="23" t="s">
        <v>27</v>
      </c>
      <c r="BK20" s="15"/>
      <c r="BL20" s="16"/>
    </row>
    <row r="21" spans="2:64" ht="18.75" customHeight="1">
      <c r="C21" s="24"/>
      <c r="D21" s="25"/>
      <c r="E21" s="15" t="str">
        <f>IF($B$2="Japanese",BE21,BK21)</f>
        <v>フランス</v>
      </c>
      <c r="F21" s="16"/>
      <c r="G21" s="72">
        <v>293</v>
      </c>
      <c r="H21" s="68">
        <v>16</v>
      </c>
      <c r="I21" s="69">
        <v>5.6000000000000001E-2</v>
      </c>
      <c r="J21" s="68">
        <v>-24</v>
      </c>
      <c r="K21" s="69">
        <v>-7.6999999999999999E-2</v>
      </c>
      <c r="L21" s="74">
        <v>441</v>
      </c>
      <c r="M21" s="68">
        <v>28</v>
      </c>
      <c r="N21" s="69">
        <v>6.7000000000000004E-2</v>
      </c>
      <c r="O21" s="68">
        <v>-27</v>
      </c>
      <c r="P21" s="69">
        <v>-5.8000000000000003E-2</v>
      </c>
      <c r="Q21" s="74">
        <v>734</v>
      </c>
      <c r="R21" s="68">
        <v>43</v>
      </c>
      <c r="S21" s="69">
        <v>6.3E-2</v>
      </c>
      <c r="T21" s="68">
        <v>-52</v>
      </c>
      <c r="U21" s="69">
        <v>-6.6000000000000003E-2</v>
      </c>
      <c r="V21" s="74">
        <v>0</v>
      </c>
      <c r="W21" s="68">
        <v>0</v>
      </c>
      <c r="X21" s="69">
        <v>0</v>
      </c>
      <c r="Y21" s="68">
        <v>0</v>
      </c>
      <c r="Z21" s="69">
        <v>0</v>
      </c>
      <c r="AA21" s="74">
        <v>0</v>
      </c>
      <c r="AB21" s="68">
        <v>0</v>
      </c>
      <c r="AC21" s="70">
        <v>0</v>
      </c>
      <c r="AD21" s="68">
        <v>0</v>
      </c>
      <c r="AE21" s="69">
        <v>0</v>
      </c>
      <c r="AF21" s="73">
        <v>0</v>
      </c>
      <c r="AG21" s="61">
        <v>0</v>
      </c>
      <c r="AH21" s="63">
        <v>0</v>
      </c>
      <c r="AI21" s="61">
        <v>0</v>
      </c>
      <c r="AJ21" s="63">
        <v>0</v>
      </c>
      <c r="AK21" s="73">
        <v>0</v>
      </c>
      <c r="AL21" s="61">
        <v>0</v>
      </c>
      <c r="AM21" s="63">
        <v>0</v>
      </c>
      <c r="AN21" s="61">
        <v>0</v>
      </c>
      <c r="AO21" s="63">
        <v>0</v>
      </c>
      <c r="AP21" s="73">
        <v>0</v>
      </c>
      <c r="AQ21" s="61">
        <v>0</v>
      </c>
      <c r="AR21" s="63">
        <v>0</v>
      </c>
      <c r="AS21" s="61">
        <v>0</v>
      </c>
      <c r="AT21" s="63">
        <v>0</v>
      </c>
      <c r="AU21" s="37"/>
      <c r="AV21" s="37"/>
      <c r="AW21" s="37"/>
      <c r="AX21" s="37"/>
      <c r="AY21" s="37"/>
      <c r="BC21" s="24"/>
      <c r="BD21" s="25"/>
      <c r="BE21" s="15" t="s">
        <v>28</v>
      </c>
      <c r="BF21" s="16"/>
      <c r="BI21" s="24"/>
      <c r="BJ21" s="25"/>
      <c r="BK21" s="15" t="s">
        <v>29</v>
      </c>
      <c r="BL21" s="16"/>
    </row>
    <row r="22" spans="2:64" ht="18.75" customHeight="1">
      <c r="C22" s="24"/>
      <c r="D22" s="25"/>
      <c r="E22" s="15" t="str">
        <f>IF($B$2="Japanese",BE22,BK22)</f>
        <v>英国、アイルランド</v>
      </c>
      <c r="F22" s="16"/>
      <c r="G22" s="72">
        <v>296</v>
      </c>
      <c r="H22" s="68">
        <v>41</v>
      </c>
      <c r="I22" s="69">
        <v>0.159</v>
      </c>
      <c r="J22" s="68">
        <v>14</v>
      </c>
      <c r="K22" s="69">
        <v>4.8000000000000001E-2</v>
      </c>
      <c r="L22" s="74">
        <v>381</v>
      </c>
      <c r="M22" s="68">
        <v>52</v>
      </c>
      <c r="N22" s="69">
        <v>0.157</v>
      </c>
      <c r="O22" s="68">
        <v>15</v>
      </c>
      <c r="P22" s="69">
        <v>4.1000000000000002E-2</v>
      </c>
      <c r="Q22" s="74">
        <v>678</v>
      </c>
      <c r="R22" s="68">
        <v>92</v>
      </c>
      <c r="S22" s="69">
        <v>0.158</v>
      </c>
      <c r="T22" s="68">
        <v>29</v>
      </c>
      <c r="U22" s="69">
        <v>4.3999999999999997E-2</v>
      </c>
      <c r="V22" s="74">
        <v>0</v>
      </c>
      <c r="W22" s="68">
        <v>0</v>
      </c>
      <c r="X22" s="69">
        <v>0</v>
      </c>
      <c r="Y22" s="68">
        <v>0</v>
      </c>
      <c r="Z22" s="69">
        <v>0</v>
      </c>
      <c r="AA22" s="74">
        <v>0</v>
      </c>
      <c r="AB22" s="68">
        <v>0</v>
      </c>
      <c r="AC22" s="70">
        <v>0</v>
      </c>
      <c r="AD22" s="68">
        <v>0</v>
      </c>
      <c r="AE22" s="69">
        <v>0</v>
      </c>
      <c r="AF22" s="73">
        <v>0</v>
      </c>
      <c r="AG22" s="61">
        <v>0</v>
      </c>
      <c r="AH22" s="63">
        <v>0</v>
      </c>
      <c r="AI22" s="61">
        <v>0</v>
      </c>
      <c r="AJ22" s="63">
        <v>0</v>
      </c>
      <c r="AK22" s="73">
        <v>0</v>
      </c>
      <c r="AL22" s="61">
        <v>0</v>
      </c>
      <c r="AM22" s="63">
        <v>0</v>
      </c>
      <c r="AN22" s="61">
        <v>0</v>
      </c>
      <c r="AO22" s="63">
        <v>0</v>
      </c>
      <c r="AP22" s="73">
        <v>0</v>
      </c>
      <c r="AQ22" s="61">
        <v>0</v>
      </c>
      <c r="AR22" s="63">
        <v>0</v>
      </c>
      <c r="AS22" s="61">
        <v>0</v>
      </c>
      <c r="AT22" s="63">
        <v>0</v>
      </c>
      <c r="AU22" s="37"/>
      <c r="AV22" s="37"/>
      <c r="AW22" s="37"/>
      <c r="AX22" s="37"/>
      <c r="AY22" s="37"/>
      <c r="BC22" s="24"/>
      <c r="BD22" s="25"/>
      <c r="BE22" s="15" t="s">
        <v>30</v>
      </c>
      <c r="BF22" s="16"/>
      <c r="BI22" s="24"/>
      <c r="BJ22" s="25"/>
      <c r="BK22" s="15" t="s">
        <v>31</v>
      </c>
      <c r="BL22" s="16"/>
    </row>
    <row r="23" spans="2:64" ht="18.75" customHeight="1">
      <c r="C23" s="24"/>
      <c r="D23" s="25"/>
      <c r="E23" s="15" t="str">
        <f>IF($B$2="Japanese",BE23,BK23)</f>
        <v>スペイン、ポルトガル</v>
      </c>
      <c r="F23" s="16"/>
      <c r="G23" s="72">
        <v>137</v>
      </c>
      <c r="H23" s="68">
        <v>23</v>
      </c>
      <c r="I23" s="69">
        <v>0.2</v>
      </c>
      <c r="J23" s="68">
        <v>6</v>
      </c>
      <c r="K23" s="69">
        <v>4.9000000000000002E-2</v>
      </c>
      <c r="L23" s="74">
        <v>221</v>
      </c>
      <c r="M23" s="68">
        <v>23</v>
      </c>
      <c r="N23" s="69">
        <v>0.11700000000000001</v>
      </c>
      <c r="O23" s="68">
        <v>-3</v>
      </c>
      <c r="P23" s="69">
        <v>-1.4999999999999999E-2</v>
      </c>
      <c r="Q23" s="74">
        <v>358</v>
      </c>
      <c r="R23" s="68">
        <v>46</v>
      </c>
      <c r="S23" s="69">
        <v>0.14699999999999999</v>
      </c>
      <c r="T23" s="68">
        <v>3</v>
      </c>
      <c r="U23" s="69">
        <v>8.9999999999999993E-3</v>
      </c>
      <c r="V23" s="74">
        <v>0</v>
      </c>
      <c r="W23" s="68">
        <v>0</v>
      </c>
      <c r="X23" s="69">
        <v>0</v>
      </c>
      <c r="Y23" s="68">
        <v>0</v>
      </c>
      <c r="Z23" s="69">
        <v>0</v>
      </c>
      <c r="AA23" s="74">
        <v>0</v>
      </c>
      <c r="AB23" s="68">
        <v>0</v>
      </c>
      <c r="AC23" s="70">
        <v>0</v>
      </c>
      <c r="AD23" s="68">
        <v>0</v>
      </c>
      <c r="AE23" s="69">
        <v>0</v>
      </c>
      <c r="AF23" s="73">
        <v>0</v>
      </c>
      <c r="AG23" s="61">
        <v>0</v>
      </c>
      <c r="AH23" s="63">
        <v>0</v>
      </c>
      <c r="AI23" s="61">
        <v>0</v>
      </c>
      <c r="AJ23" s="63">
        <v>0</v>
      </c>
      <c r="AK23" s="73">
        <v>0</v>
      </c>
      <c r="AL23" s="61">
        <v>0</v>
      </c>
      <c r="AM23" s="63">
        <v>0</v>
      </c>
      <c r="AN23" s="61">
        <v>0</v>
      </c>
      <c r="AO23" s="63">
        <v>0</v>
      </c>
      <c r="AP23" s="73">
        <v>0</v>
      </c>
      <c r="AQ23" s="61">
        <v>0</v>
      </c>
      <c r="AR23" s="63">
        <v>0</v>
      </c>
      <c r="AS23" s="61">
        <v>0</v>
      </c>
      <c r="AT23" s="63">
        <v>0</v>
      </c>
      <c r="AU23" s="37"/>
      <c r="AV23" s="37"/>
      <c r="AW23" s="37"/>
      <c r="AX23" s="37"/>
      <c r="AY23" s="37"/>
      <c r="BC23" s="24"/>
      <c r="BD23" s="25"/>
      <c r="BE23" s="15" t="s">
        <v>32</v>
      </c>
      <c r="BF23" s="16"/>
      <c r="BI23" s="24"/>
      <c r="BJ23" s="25"/>
      <c r="BK23" s="15" t="s">
        <v>33</v>
      </c>
      <c r="BL23" s="16"/>
    </row>
    <row r="24" spans="2:64" ht="18.75" customHeight="1">
      <c r="C24" s="24"/>
      <c r="D24" s="23" t="str">
        <f>IF($B$2="Japanese",BD24,BJ24)</f>
        <v>アジア</v>
      </c>
      <c r="E24" s="15"/>
      <c r="F24" s="16"/>
      <c r="G24" s="72">
        <v>831</v>
      </c>
      <c r="H24" s="68">
        <v>73</v>
      </c>
      <c r="I24" s="69">
        <v>9.6000000000000002E-2</v>
      </c>
      <c r="J24" s="68">
        <v>29</v>
      </c>
      <c r="K24" s="69">
        <v>3.5999999999999997E-2</v>
      </c>
      <c r="L24" s="74">
        <v>865</v>
      </c>
      <c r="M24" s="68">
        <v>121</v>
      </c>
      <c r="N24" s="69">
        <v>0.16200000000000001</v>
      </c>
      <c r="O24" s="68">
        <v>40</v>
      </c>
      <c r="P24" s="69">
        <v>4.9000000000000002E-2</v>
      </c>
      <c r="Q24" s="74">
        <v>1696</v>
      </c>
      <c r="R24" s="68">
        <v>193</v>
      </c>
      <c r="S24" s="69">
        <v>0.129</v>
      </c>
      <c r="T24" s="68">
        <v>70</v>
      </c>
      <c r="U24" s="69">
        <v>4.2999999999999997E-2</v>
      </c>
      <c r="V24" s="74">
        <v>0</v>
      </c>
      <c r="W24" s="68">
        <v>0</v>
      </c>
      <c r="X24" s="69">
        <v>0</v>
      </c>
      <c r="Y24" s="68">
        <v>0</v>
      </c>
      <c r="Z24" s="69">
        <v>0</v>
      </c>
      <c r="AA24" s="74">
        <v>0</v>
      </c>
      <c r="AB24" s="68">
        <v>0</v>
      </c>
      <c r="AC24" s="70">
        <v>0</v>
      </c>
      <c r="AD24" s="68">
        <v>0</v>
      </c>
      <c r="AE24" s="69">
        <v>0</v>
      </c>
      <c r="AF24" s="73">
        <v>0</v>
      </c>
      <c r="AG24" s="61">
        <v>0</v>
      </c>
      <c r="AH24" s="63">
        <v>0</v>
      </c>
      <c r="AI24" s="61">
        <v>0</v>
      </c>
      <c r="AJ24" s="63">
        <v>0</v>
      </c>
      <c r="AK24" s="73">
        <v>0</v>
      </c>
      <c r="AL24" s="61">
        <v>0</v>
      </c>
      <c r="AM24" s="63">
        <v>0</v>
      </c>
      <c r="AN24" s="61">
        <v>0</v>
      </c>
      <c r="AO24" s="63">
        <v>0</v>
      </c>
      <c r="AP24" s="73">
        <v>0</v>
      </c>
      <c r="AQ24" s="61">
        <v>0</v>
      </c>
      <c r="AR24" s="63">
        <v>0</v>
      </c>
      <c r="AS24" s="61">
        <v>0</v>
      </c>
      <c r="AT24" s="63">
        <v>0</v>
      </c>
      <c r="AU24" s="74">
        <v>3120</v>
      </c>
      <c r="AV24" s="68">
        <v>132</v>
      </c>
      <c r="AW24" s="69">
        <v>4.3999999999999997E-2</v>
      </c>
      <c r="AX24" s="68">
        <v>118</v>
      </c>
      <c r="AY24" s="69">
        <v>3.9E-2</v>
      </c>
      <c r="BC24" s="24"/>
      <c r="BD24" s="23" t="s">
        <v>34</v>
      </c>
      <c r="BE24" s="15"/>
      <c r="BF24" s="16"/>
      <c r="BI24" s="24"/>
      <c r="BJ24" s="23" t="s">
        <v>35</v>
      </c>
      <c r="BK24" s="15"/>
      <c r="BL24" s="16"/>
    </row>
    <row r="25" spans="2:64" ht="18.75" customHeight="1">
      <c r="C25" s="24"/>
      <c r="D25" s="25"/>
      <c r="E25" s="15" t="str">
        <f>IF($B$2="Japanese",BE25,BK25)</f>
        <v>飲料事業(ベトナム)</v>
      </c>
      <c r="F25" s="16"/>
      <c r="G25" s="72">
        <v>373</v>
      </c>
      <c r="H25" s="68">
        <v>25</v>
      </c>
      <c r="I25" s="69">
        <v>7.2999999999999995E-2</v>
      </c>
      <c r="J25" s="68">
        <v>25</v>
      </c>
      <c r="K25" s="69">
        <v>7.2999999999999995E-2</v>
      </c>
      <c r="L25" s="74">
        <v>396</v>
      </c>
      <c r="M25" s="68">
        <v>67</v>
      </c>
      <c r="N25" s="69">
        <v>0.20300000000000001</v>
      </c>
      <c r="O25" s="68">
        <v>36</v>
      </c>
      <c r="P25" s="69">
        <v>0.10100000000000001</v>
      </c>
      <c r="Q25" s="74">
        <v>768</v>
      </c>
      <c r="R25" s="68">
        <v>92</v>
      </c>
      <c r="S25" s="69">
        <v>0.13600000000000001</v>
      </c>
      <c r="T25" s="68">
        <v>62</v>
      </c>
      <c r="U25" s="69">
        <v>8.6999999999999994E-2</v>
      </c>
      <c r="V25" s="74">
        <v>0</v>
      </c>
      <c r="W25" s="68">
        <v>0</v>
      </c>
      <c r="X25" s="69">
        <v>0</v>
      </c>
      <c r="Y25" s="68">
        <v>0</v>
      </c>
      <c r="Z25" s="69">
        <v>0</v>
      </c>
      <c r="AA25" s="74">
        <v>0</v>
      </c>
      <c r="AB25" s="68">
        <v>0</v>
      </c>
      <c r="AC25" s="70">
        <v>0</v>
      </c>
      <c r="AD25" s="68">
        <v>0</v>
      </c>
      <c r="AE25" s="69">
        <v>0</v>
      </c>
      <c r="AF25" s="73">
        <v>0</v>
      </c>
      <c r="AG25" s="61">
        <v>0</v>
      </c>
      <c r="AH25" s="63">
        <v>0</v>
      </c>
      <c r="AI25" s="61">
        <v>0</v>
      </c>
      <c r="AJ25" s="63">
        <v>0</v>
      </c>
      <c r="AK25" s="73">
        <v>0</v>
      </c>
      <c r="AL25" s="61">
        <v>0</v>
      </c>
      <c r="AM25" s="63">
        <v>0</v>
      </c>
      <c r="AN25" s="61">
        <v>0</v>
      </c>
      <c r="AO25" s="63">
        <v>0</v>
      </c>
      <c r="AP25" s="73">
        <v>0</v>
      </c>
      <c r="AQ25" s="61">
        <v>0</v>
      </c>
      <c r="AR25" s="63">
        <v>0</v>
      </c>
      <c r="AS25" s="61">
        <v>0</v>
      </c>
      <c r="AT25" s="63">
        <v>0</v>
      </c>
      <c r="AU25" s="37"/>
      <c r="AV25" s="37"/>
      <c r="AW25" s="37"/>
      <c r="AX25" s="37"/>
      <c r="AY25" s="37"/>
      <c r="BC25" s="24"/>
      <c r="BD25" s="25"/>
      <c r="BE25" s="15" t="s">
        <v>36</v>
      </c>
      <c r="BF25" s="16"/>
      <c r="BI25" s="24"/>
      <c r="BJ25" s="25"/>
      <c r="BK25" s="15" t="s">
        <v>37</v>
      </c>
      <c r="BL25" s="16"/>
    </row>
    <row r="26" spans="2:64" ht="18.75" customHeight="1">
      <c r="C26" s="24"/>
      <c r="D26" s="25"/>
      <c r="E26" s="15" t="str">
        <f>IF($B$2="Japanese",BE26,BK26)</f>
        <v>飲料事業(タイ)</v>
      </c>
      <c r="F26" s="16"/>
      <c r="G26" s="72">
        <v>292</v>
      </c>
      <c r="H26" s="68">
        <v>37</v>
      </c>
      <c r="I26" s="69">
        <v>0.14599999999999999</v>
      </c>
      <c r="J26" s="68">
        <v>10</v>
      </c>
      <c r="K26" s="69">
        <v>3.5000000000000003E-2</v>
      </c>
      <c r="L26" s="74">
        <v>325</v>
      </c>
      <c r="M26" s="68">
        <v>50</v>
      </c>
      <c r="N26" s="69">
        <v>0.183</v>
      </c>
      <c r="O26" s="68">
        <v>18</v>
      </c>
      <c r="P26" s="69">
        <v>5.7000000000000002E-2</v>
      </c>
      <c r="Q26" s="74">
        <v>617</v>
      </c>
      <c r="R26" s="68">
        <v>87</v>
      </c>
      <c r="S26" s="69">
        <v>0.16500000000000001</v>
      </c>
      <c r="T26" s="68">
        <v>28</v>
      </c>
      <c r="U26" s="69">
        <v>4.7E-2</v>
      </c>
      <c r="V26" s="74">
        <v>0</v>
      </c>
      <c r="W26" s="68">
        <v>0</v>
      </c>
      <c r="X26" s="69">
        <v>0</v>
      </c>
      <c r="Y26" s="68">
        <v>0</v>
      </c>
      <c r="Z26" s="69">
        <v>0</v>
      </c>
      <c r="AA26" s="74">
        <v>0</v>
      </c>
      <c r="AB26" s="68">
        <v>0</v>
      </c>
      <c r="AC26" s="70">
        <v>0</v>
      </c>
      <c r="AD26" s="68">
        <v>0</v>
      </c>
      <c r="AE26" s="69">
        <v>0</v>
      </c>
      <c r="AF26" s="73">
        <v>0</v>
      </c>
      <c r="AG26" s="61">
        <v>0</v>
      </c>
      <c r="AH26" s="63">
        <v>0</v>
      </c>
      <c r="AI26" s="61">
        <v>0</v>
      </c>
      <c r="AJ26" s="63">
        <v>0</v>
      </c>
      <c r="AK26" s="73">
        <v>0</v>
      </c>
      <c r="AL26" s="61">
        <v>0</v>
      </c>
      <c r="AM26" s="63">
        <v>0</v>
      </c>
      <c r="AN26" s="61">
        <v>0</v>
      </c>
      <c r="AO26" s="63">
        <v>0</v>
      </c>
      <c r="AP26" s="73">
        <v>0</v>
      </c>
      <c r="AQ26" s="61">
        <v>0</v>
      </c>
      <c r="AR26" s="63">
        <v>0</v>
      </c>
      <c r="AS26" s="61">
        <v>0</v>
      </c>
      <c r="AT26" s="63">
        <v>0</v>
      </c>
      <c r="AU26" s="37"/>
      <c r="AV26" s="37"/>
      <c r="AW26" s="37"/>
      <c r="AX26" s="37"/>
      <c r="AY26" s="37"/>
      <c r="BC26" s="24"/>
      <c r="BD26" s="25"/>
      <c r="BE26" s="15" t="s">
        <v>38</v>
      </c>
      <c r="BF26" s="16"/>
      <c r="BI26" s="24"/>
      <c r="BJ26" s="25"/>
      <c r="BK26" s="15" t="s">
        <v>39</v>
      </c>
      <c r="BL26" s="16"/>
    </row>
    <row r="27" spans="2:64" ht="18.75" customHeight="1">
      <c r="C27" s="24"/>
      <c r="D27" s="25"/>
      <c r="E27" s="15" t="str">
        <f>IF($B$2="Japanese",BE27,BK27)</f>
        <v>健康食品事業(タイ、インドシナ半島)</v>
      </c>
      <c r="F27" s="16"/>
      <c r="G27" s="72">
        <v>107</v>
      </c>
      <c r="H27" s="68">
        <v>9</v>
      </c>
      <c r="I27" s="69">
        <v>8.7999999999999995E-2</v>
      </c>
      <c r="J27" s="68">
        <v>-2</v>
      </c>
      <c r="K27" s="69">
        <v>-1.7000000000000001E-2</v>
      </c>
      <c r="L27" s="74">
        <v>102</v>
      </c>
      <c r="M27" s="68">
        <v>8</v>
      </c>
      <c r="N27" s="69">
        <v>8.5000000000000006E-2</v>
      </c>
      <c r="O27" s="68">
        <v>-3</v>
      </c>
      <c r="P27" s="69">
        <v>-0.03</v>
      </c>
      <c r="Q27" s="74">
        <v>209</v>
      </c>
      <c r="R27" s="68">
        <v>17</v>
      </c>
      <c r="S27" s="69">
        <v>8.6999999999999994E-2</v>
      </c>
      <c r="T27" s="68">
        <v>-5</v>
      </c>
      <c r="U27" s="69">
        <v>-2.3E-2</v>
      </c>
      <c r="V27" s="74">
        <v>0</v>
      </c>
      <c r="W27" s="68">
        <v>0</v>
      </c>
      <c r="X27" s="69">
        <v>0</v>
      </c>
      <c r="Y27" s="68">
        <v>0</v>
      </c>
      <c r="Z27" s="69">
        <v>0</v>
      </c>
      <c r="AA27" s="74">
        <v>0</v>
      </c>
      <c r="AB27" s="68">
        <v>0</v>
      </c>
      <c r="AC27" s="70">
        <v>0</v>
      </c>
      <c r="AD27" s="68">
        <v>0</v>
      </c>
      <c r="AE27" s="69">
        <v>0</v>
      </c>
      <c r="AF27" s="73">
        <v>0</v>
      </c>
      <c r="AG27" s="61">
        <v>0</v>
      </c>
      <c r="AH27" s="63">
        <v>0</v>
      </c>
      <c r="AI27" s="61">
        <v>0</v>
      </c>
      <c r="AJ27" s="63">
        <v>0</v>
      </c>
      <c r="AK27" s="73">
        <v>0</v>
      </c>
      <c r="AL27" s="61">
        <v>0</v>
      </c>
      <c r="AM27" s="63">
        <v>0</v>
      </c>
      <c r="AN27" s="61">
        <v>0</v>
      </c>
      <c r="AO27" s="63">
        <v>0</v>
      </c>
      <c r="AP27" s="73">
        <v>0</v>
      </c>
      <c r="AQ27" s="61">
        <v>0</v>
      </c>
      <c r="AR27" s="63">
        <v>0</v>
      </c>
      <c r="AS27" s="61">
        <v>0</v>
      </c>
      <c r="AT27" s="63">
        <v>0</v>
      </c>
      <c r="AU27" s="37"/>
      <c r="AV27" s="37"/>
      <c r="AW27" s="37"/>
      <c r="AX27" s="37"/>
      <c r="AY27" s="37"/>
      <c r="BC27" s="24"/>
      <c r="BD27" s="25"/>
      <c r="BE27" s="15" t="s">
        <v>40</v>
      </c>
      <c r="BF27" s="16"/>
      <c r="BI27" s="24"/>
      <c r="BJ27" s="25"/>
      <c r="BK27" s="15" t="s">
        <v>41</v>
      </c>
      <c r="BL27" s="16"/>
    </row>
    <row r="28" spans="2:64" ht="18.75" customHeight="1">
      <c r="C28" s="24"/>
      <c r="D28" s="14" t="str">
        <f>IF($B$2="Japanese",BD28,BJ28)</f>
        <v>オセアニア</v>
      </c>
      <c r="E28" s="15"/>
      <c r="F28" s="16"/>
      <c r="G28" s="72">
        <v>304</v>
      </c>
      <c r="H28" s="68">
        <v>121</v>
      </c>
      <c r="I28" s="69">
        <v>0.66300000000000003</v>
      </c>
      <c r="J28" s="68">
        <v>101</v>
      </c>
      <c r="K28" s="69">
        <v>0.498</v>
      </c>
      <c r="L28" s="74">
        <v>296</v>
      </c>
      <c r="M28" s="68">
        <v>125</v>
      </c>
      <c r="N28" s="69">
        <v>0.73299999999999998</v>
      </c>
      <c r="O28" s="68">
        <v>96</v>
      </c>
      <c r="P28" s="69">
        <v>0.48299999999999998</v>
      </c>
      <c r="Q28" s="74">
        <v>600</v>
      </c>
      <c r="R28" s="68">
        <v>246</v>
      </c>
      <c r="S28" s="69">
        <v>0.69699999999999995</v>
      </c>
      <c r="T28" s="68">
        <v>197</v>
      </c>
      <c r="U28" s="69">
        <v>0.49</v>
      </c>
      <c r="V28" s="74">
        <v>0</v>
      </c>
      <c r="W28" s="68">
        <v>0</v>
      </c>
      <c r="X28" s="69">
        <v>0</v>
      </c>
      <c r="Y28" s="68">
        <v>0</v>
      </c>
      <c r="Z28" s="69">
        <v>0</v>
      </c>
      <c r="AA28" s="74">
        <v>0</v>
      </c>
      <c r="AB28" s="68">
        <v>0</v>
      </c>
      <c r="AC28" s="70">
        <v>0</v>
      </c>
      <c r="AD28" s="68">
        <v>0</v>
      </c>
      <c r="AE28" s="69">
        <v>0</v>
      </c>
      <c r="AF28" s="74">
        <v>0</v>
      </c>
      <c r="AG28" s="68">
        <v>0</v>
      </c>
      <c r="AH28" s="69">
        <v>0</v>
      </c>
      <c r="AI28" s="68">
        <v>0</v>
      </c>
      <c r="AJ28" s="69">
        <v>0</v>
      </c>
      <c r="AK28" s="74">
        <v>0</v>
      </c>
      <c r="AL28" s="68">
        <v>0</v>
      </c>
      <c r="AM28" s="69">
        <v>0</v>
      </c>
      <c r="AN28" s="68">
        <v>0</v>
      </c>
      <c r="AO28" s="69">
        <v>0</v>
      </c>
      <c r="AP28" s="74">
        <v>0</v>
      </c>
      <c r="AQ28" s="68">
        <v>0</v>
      </c>
      <c r="AR28" s="69">
        <v>0</v>
      </c>
      <c r="AS28" s="68">
        <v>0</v>
      </c>
      <c r="AT28" s="69">
        <v>0</v>
      </c>
      <c r="AU28" s="74">
        <v>1265</v>
      </c>
      <c r="AV28" s="68">
        <v>313</v>
      </c>
      <c r="AW28" s="69">
        <v>0.32800000000000001</v>
      </c>
      <c r="AX28" s="68">
        <v>279</v>
      </c>
      <c r="AY28" s="69">
        <v>0.28299999999999997</v>
      </c>
      <c r="BC28" s="24"/>
      <c r="BD28" s="14" t="s">
        <v>42</v>
      </c>
      <c r="BE28" s="15"/>
      <c r="BF28" s="16"/>
      <c r="BI28" s="24"/>
      <c r="BJ28" s="14" t="s">
        <v>43</v>
      </c>
      <c r="BK28" s="15"/>
      <c r="BL28" s="16"/>
    </row>
    <row r="29" spans="2:64" ht="18.75" customHeight="1">
      <c r="C29" s="24"/>
      <c r="D29" s="14" t="str">
        <f>IF($B$2="Japanese",BD29,BJ29)</f>
        <v>米州</v>
      </c>
      <c r="E29" s="15"/>
      <c r="F29" s="16"/>
      <c r="G29" s="72">
        <v>452</v>
      </c>
      <c r="H29" s="68">
        <v>41</v>
      </c>
      <c r="I29" s="69">
        <v>9.8000000000000004E-2</v>
      </c>
      <c r="J29" s="68">
        <v>29</v>
      </c>
      <c r="K29" s="69">
        <v>6.8000000000000005E-2</v>
      </c>
      <c r="L29" s="74">
        <v>530</v>
      </c>
      <c r="M29" s="68">
        <v>68</v>
      </c>
      <c r="N29" s="69">
        <v>0.14799999999999999</v>
      </c>
      <c r="O29" s="68">
        <v>22</v>
      </c>
      <c r="P29" s="69">
        <v>4.3999999999999997E-2</v>
      </c>
      <c r="Q29" s="74">
        <v>982</v>
      </c>
      <c r="R29" s="68">
        <v>109</v>
      </c>
      <c r="S29" s="69">
        <v>0.125</v>
      </c>
      <c r="T29" s="68">
        <v>51</v>
      </c>
      <c r="U29" s="69">
        <v>5.5E-2</v>
      </c>
      <c r="V29" s="74">
        <v>0</v>
      </c>
      <c r="W29" s="68">
        <v>0</v>
      </c>
      <c r="X29" s="69">
        <v>0</v>
      </c>
      <c r="Y29" s="68">
        <v>0</v>
      </c>
      <c r="Z29" s="69">
        <v>0</v>
      </c>
      <c r="AA29" s="74">
        <v>0</v>
      </c>
      <c r="AB29" s="68">
        <v>0</v>
      </c>
      <c r="AC29" s="70">
        <v>0</v>
      </c>
      <c r="AD29" s="68">
        <v>0</v>
      </c>
      <c r="AE29" s="69">
        <v>0</v>
      </c>
      <c r="AF29" s="74">
        <v>0</v>
      </c>
      <c r="AG29" s="68">
        <v>0</v>
      </c>
      <c r="AH29" s="69">
        <v>0</v>
      </c>
      <c r="AI29" s="68">
        <v>0</v>
      </c>
      <c r="AJ29" s="69">
        <v>0</v>
      </c>
      <c r="AK29" s="74">
        <v>0</v>
      </c>
      <c r="AL29" s="68">
        <v>0</v>
      </c>
      <c r="AM29" s="69">
        <v>0</v>
      </c>
      <c r="AN29" s="68">
        <v>0</v>
      </c>
      <c r="AO29" s="69">
        <v>0</v>
      </c>
      <c r="AP29" s="74">
        <v>0</v>
      </c>
      <c r="AQ29" s="68">
        <v>0</v>
      </c>
      <c r="AR29" s="69">
        <v>0</v>
      </c>
      <c r="AS29" s="68">
        <v>0</v>
      </c>
      <c r="AT29" s="69">
        <v>0</v>
      </c>
      <c r="AU29" s="74">
        <v>1985</v>
      </c>
      <c r="AV29" s="68">
        <v>25</v>
      </c>
      <c r="AW29" s="69">
        <v>1.2999999999999999E-2</v>
      </c>
      <c r="AX29" s="68">
        <v>20</v>
      </c>
      <c r="AY29" s="69">
        <v>0.01</v>
      </c>
      <c r="BC29" s="24"/>
      <c r="BD29" s="14" t="s">
        <v>44</v>
      </c>
      <c r="BE29" s="15"/>
      <c r="BF29" s="16"/>
      <c r="BI29" s="24"/>
      <c r="BJ29" s="14" t="s">
        <v>45</v>
      </c>
      <c r="BK29" s="15"/>
      <c r="BL29" s="16"/>
    </row>
    <row r="30" spans="2:64" ht="18.75" customHeight="1">
      <c r="C30" s="26" t="str">
        <f>IF($B$2="Japanese",BC30,BI30)</f>
        <v>売上収益合計</v>
      </c>
      <c r="D30" s="28"/>
      <c r="E30" s="28"/>
      <c r="F30" s="27"/>
      <c r="G30" s="72">
        <v>4069</v>
      </c>
      <c r="H30" s="68">
        <v>411</v>
      </c>
      <c r="I30" s="69">
        <v>0.112</v>
      </c>
      <c r="J30" s="68">
        <v>234</v>
      </c>
      <c r="K30" s="69">
        <v>6.0999999999999999E-2</v>
      </c>
      <c r="L30" s="74">
        <v>4930</v>
      </c>
      <c r="M30" s="68">
        <v>524</v>
      </c>
      <c r="N30" s="69">
        <v>0.11899999999999999</v>
      </c>
      <c r="O30" s="68">
        <v>227</v>
      </c>
      <c r="P30" s="69">
        <v>4.8000000000000001E-2</v>
      </c>
      <c r="Q30" s="74">
        <v>8999</v>
      </c>
      <c r="R30" s="68">
        <v>935</v>
      </c>
      <c r="S30" s="69">
        <v>0.11600000000000001</v>
      </c>
      <c r="T30" s="68">
        <v>461</v>
      </c>
      <c r="U30" s="69">
        <v>5.3999999999999999E-2</v>
      </c>
      <c r="V30" s="74">
        <v>0</v>
      </c>
      <c r="W30" s="68">
        <v>0</v>
      </c>
      <c r="X30" s="69">
        <v>0</v>
      </c>
      <c r="Y30" s="68">
        <v>0</v>
      </c>
      <c r="Z30" s="69">
        <v>0</v>
      </c>
      <c r="AA30" s="74">
        <v>0</v>
      </c>
      <c r="AB30" s="68">
        <v>0</v>
      </c>
      <c r="AC30" s="70">
        <v>0</v>
      </c>
      <c r="AD30" s="68">
        <v>0</v>
      </c>
      <c r="AE30" s="69">
        <v>0</v>
      </c>
      <c r="AF30" s="74">
        <v>0</v>
      </c>
      <c r="AG30" s="68">
        <v>0</v>
      </c>
      <c r="AH30" s="69">
        <v>0</v>
      </c>
      <c r="AI30" s="68">
        <v>0</v>
      </c>
      <c r="AJ30" s="69">
        <v>0</v>
      </c>
      <c r="AK30" s="74">
        <v>0</v>
      </c>
      <c r="AL30" s="68">
        <v>0</v>
      </c>
      <c r="AM30" s="69">
        <v>0</v>
      </c>
      <c r="AN30" s="68">
        <v>0</v>
      </c>
      <c r="AO30" s="69">
        <v>0</v>
      </c>
      <c r="AP30" s="74">
        <v>0</v>
      </c>
      <c r="AQ30" s="68">
        <v>0</v>
      </c>
      <c r="AR30" s="69">
        <v>0</v>
      </c>
      <c r="AS30" s="68">
        <v>0</v>
      </c>
      <c r="AT30" s="69">
        <v>0</v>
      </c>
      <c r="AU30" s="74">
        <v>18260</v>
      </c>
      <c r="AV30" s="68">
        <v>1106</v>
      </c>
      <c r="AW30" s="69">
        <v>6.4000000000000001E-2</v>
      </c>
      <c r="AX30" s="68">
        <v>869</v>
      </c>
      <c r="AY30" s="69">
        <v>0.05</v>
      </c>
      <c r="BC30" s="26" t="s">
        <v>46</v>
      </c>
      <c r="BD30" s="28"/>
      <c r="BE30" s="28"/>
      <c r="BF30" s="27"/>
      <c r="BI30" s="26" t="s">
        <v>47</v>
      </c>
      <c r="BJ30" s="28"/>
      <c r="BK30" s="28"/>
      <c r="BL30" s="27"/>
    </row>
    <row r="31" spans="2:64" ht="18.75" customHeight="1">
      <c r="C31" s="23"/>
      <c r="D31" s="14" t="str">
        <f t="shared" ref="D31:D36" si="2">IF($B$2="Japanese",BD31,BJ31)</f>
        <v>日本</v>
      </c>
      <c r="E31" s="15"/>
      <c r="F31" s="16"/>
      <c r="G31" s="72">
        <v>43</v>
      </c>
      <c r="H31" s="68">
        <v>-6</v>
      </c>
      <c r="I31" s="69">
        <v>-0.11899999999999999</v>
      </c>
      <c r="J31" s="68">
        <v>-6</v>
      </c>
      <c r="K31" s="69">
        <v>-0.11899999999999999</v>
      </c>
      <c r="L31" s="74">
        <v>170</v>
      </c>
      <c r="M31" s="68">
        <v>36</v>
      </c>
      <c r="N31" s="69">
        <v>0.27200000000000002</v>
      </c>
      <c r="O31" s="68">
        <v>36</v>
      </c>
      <c r="P31" s="69">
        <v>0.27200000000000002</v>
      </c>
      <c r="Q31" s="74">
        <v>213</v>
      </c>
      <c r="R31" s="68">
        <v>31</v>
      </c>
      <c r="S31" s="69">
        <v>0.16800000000000001</v>
      </c>
      <c r="T31" s="68">
        <v>31</v>
      </c>
      <c r="U31" s="69">
        <v>0.16800000000000001</v>
      </c>
      <c r="V31" s="74">
        <v>0</v>
      </c>
      <c r="W31" s="68">
        <v>0</v>
      </c>
      <c r="X31" s="69">
        <v>0</v>
      </c>
      <c r="Y31" s="68">
        <v>0</v>
      </c>
      <c r="Z31" s="69">
        <v>0</v>
      </c>
      <c r="AA31" s="74">
        <v>0</v>
      </c>
      <c r="AB31" s="68">
        <v>0</v>
      </c>
      <c r="AC31" s="70">
        <v>0</v>
      </c>
      <c r="AD31" s="68">
        <v>0</v>
      </c>
      <c r="AE31" s="69">
        <v>0</v>
      </c>
      <c r="AF31" s="74">
        <v>0</v>
      </c>
      <c r="AG31" s="68">
        <v>0</v>
      </c>
      <c r="AH31" s="69">
        <v>0</v>
      </c>
      <c r="AI31" s="68">
        <v>0</v>
      </c>
      <c r="AJ31" s="69">
        <v>0</v>
      </c>
      <c r="AK31" s="74">
        <v>0</v>
      </c>
      <c r="AL31" s="68">
        <v>0</v>
      </c>
      <c r="AM31" s="69">
        <v>0</v>
      </c>
      <c r="AN31" s="68">
        <v>0</v>
      </c>
      <c r="AO31" s="69">
        <v>0</v>
      </c>
      <c r="AP31" s="74">
        <v>0</v>
      </c>
      <c r="AQ31" s="68">
        <v>0</v>
      </c>
      <c r="AR31" s="69">
        <v>0</v>
      </c>
      <c r="AS31" s="68">
        <v>0</v>
      </c>
      <c r="AT31" s="69">
        <v>0</v>
      </c>
      <c r="AU31" s="74">
        <v>490</v>
      </c>
      <c r="AV31" s="68">
        <v>20</v>
      </c>
      <c r="AW31" s="69">
        <v>4.3999999999999997E-2</v>
      </c>
      <c r="AX31" s="68">
        <v>20</v>
      </c>
      <c r="AY31" s="69">
        <v>4.3999999999999997E-2</v>
      </c>
      <c r="BC31" s="23"/>
      <c r="BD31" s="14" t="s">
        <v>24</v>
      </c>
      <c r="BE31" s="15"/>
      <c r="BF31" s="16"/>
      <c r="BI31" s="23"/>
      <c r="BJ31" s="14" t="s">
        <v>25</v>
      </c>
      <c r="BK31" s="15"/>
      <c r="BL31" s="16"/>
    </row>
    <row r="32" spans="2:64" ht="18.75" customHeight="1">
      <c r="C32" s="24"/>
      <c r="D32" s="14" t="str">
        <f t="shared" si="2"/>
        <v>欧州</v>
      </c>
      <c r="E32" s="15"/>
      <c r="F32" s="16"/>
      <c r="G32" s="72">
        <v>111</v>
      </c>
      <c r="H32" s="68">
        <v>-7</v>
      </c>
      <c r="I32" s="69">
        <v>-5.6000000000000001E-2</v>
      </c>
      <c r="J32" s="68">
        <v>-20</v>
      </c>
      <c r="K32" s="69">
        <v>-0.155</v>
      </c>
      <c r="L32" s="74">
        <v>191</v>
      </c>
      <c r="M32" s="68">
        <v>-15</v>
      </c>
      <c r="N32" s="69">
        <v>-7.1999999999999995E-2</v>
      </c>
      <c r="O32" s="68">
        <v>-40</v>
      </c>
      <c r="P32" s="69">
        <v>-0.17199999999999999</v>
      </c>
      <c r="Q32" s="74">
        <v>303</v>
      </c>
      <c r="R32" s="68">
        <v>-21</v>
      </c>
      <c r="S32" s="69">
        <v>-6.6000000000000003E-2</v>
      </c>
      <c r="T32" s="68">
        <v>-60</v>
      </c>
      <c r="U32" s="69">
        <v>-0.16600000000000001</v>
      </c>
      <c r="V32" s="74">
        <v>0</v>
      </c>
      <c r="W32" s="68">
        <v>0</v>
      </c>
      <c r="X32" s="69">
        <v>0</v>
      </c>
      <c r="Y32" s="68">
        <v>0</v>
      </c>
      <c r="Z32" s="69">
        <v>0</v>
      </c>
      <c r="AA32" s="74">
        <v>0</v>
      </c>
      <c r="AB32" s="68">
        <v>0</v>
      </c>
      <c r="AC32" s="70">
        <v>0</v>
      </c>
      <c r="AD32" s="68">
        <v>0</v>
      </c>
      <c r="AE32" s="69">
        <v>0</v>
      </c>
      <c r="AF32" s="74">
        <v>0</v>
      </c>
      <c r="AG32" s="68">
        <v>0</v>
      </c>
      <c r="AH32" s="69">
        <v>0</v>
      </c>
      <c r="AI32" s="68">
        <v>0</v>
      </c>
      <c r="AJ32" s="69">
        <v>0</v>
      </c>
      <c r="AK32" s="74">
        <v>0</v>
      </c>
      <c r="AL32" s="68">
        <v>0</v>
      </c>
      <c r="AM32" s="69">
        <v>0</v>
      </c>
      <c r="AN32" s="68">
        <v>0</v>
      </c>
      <c r="AO32" s="69">
        <v>0</v>
      </c>
      <c r="AP32" s="74">
        <v>0</v>
      </c>
      <c r="AQ32" s="68">
        <v>0</v>
      </c>
      <c r="AR32" s="69">
        <v>0</v>
      </c>
      <c r="AS32" s="68">
        <v>0</v>
      </c>
      <c r="AT32" s="69">
        <v>0</v>
      </c>
      <c r="AU32" s="74">
        <v>655</v>
      </c>
      <c r="AV32" s="68">
        <v>39</v>
      </c>
      <c r="AW32" s="69">
        <v>6.4000000000000001E-2</v>
      </c>
      <c r="AX32" s="68">
        <v>17</v>
      </c>
      <c r="AY32" s="69">
        <v>2.7E-2</v>
      </c>
      <c r="BC32" s="24"/>
      <c r="BD32" s="14" t="s">
        <v>26</v>
      </c>
      <c r="BE32" s="15"/>
      <c r="BF32" s="16"/>
      <c r="BI32" s="24"/>
      <c r="BJ32" s="14" t="s">
        <v>48</v>
      </c>
      <c r="BK32" s="15"/>
      <c r="BL32" s="16"/>
    </row>
    <row r="33" spans="2:64" ht="18.75" customHeight="1">
      <c r="C33" s="24"/>
      <c r="D33" s="14" t="str">
        <f t="shared" si="2"/>
        <v>アジア</v>
      </c>
      <c r="E33" s="15"/>
      <c r="F33" s="16"/>
      <c r="G33" s="72">
        <v>102</v>
      </c>
      <c r="H33" s="68">
        <v>1</v>
      </c>
      <c r="I33" s="69">
        <v>1.4E-2</v>
      </c>
      <c r="J33" s="68">
        <v>-4</v>
      </c>
      <c r="K33" s="69">
        <v>-4.1000000000000002E-2</v>
      </c>
      <c r="L33" s="74">
        <v>97</v>
      </c>
      <c r="M33" s="68">
        <v>-3</v>
      </c>
      <c r="N33" s="69">
        <v>-0.03</v>
      </c>
      <c r="O33" s="68">
        <v>-16</v>
      </c>
      <c r="P33" s="69">
        <v>-0.14099999999999999</v>
      </c>
      <c r="Q33" s="74">
        <v>199</v>
      </c>
      <c r="R33" s="68">
        <v>-2</v>
      </c>
      <c r="S33" s="69">
        <v>-8.0000000000000002E-3</v>
      </c>
      <c r="T33" s="68">
        <v>-20</v>
      </c>
      <c r="U33" s="69">
        <v>-9.2999999999999999E-2</v>
      </c>
      <c r="V33" s="74">
        <v>0</v>
      </c>
      <c r="W33" s="68">
        <v>0</v>
      </c>
      <c r="X33" s="69">
        <v>0</v>
      </c>
      <c r="Y33" s="68">
        <v>0</v>
      </c>
      <c r="Z33" s="69">
        <v>0</v>
      </c>
      <c r="AA33" s="74">
        <v>0</v>
      </c>
      <c r="AB33" s="68">
        <v>0</v>
      </c>
      <c r="AC33" s="70">
        <v>0</v>
      </c>
      <c r="AD33" s="68">
        <v>0</v>
      </c>
      <c r="AE33" s="69">
        <v>0</v>
      </c>
      <c r="AF33" s="74">
        <v>0</v>
      </c>
      <c r="AG33" s="68">
        <v>0</v>
      </c>
      <c r="AH33" s="69">
        <v>0</v>
      </c>
      <c r="AI33" s="68">
        <v>0</v>
      </c>
      <c r="AJ33" s="69">
        <v>0</v>
      </c>
      <c r="AK33" s="74">
        <v>0</v>
      </c>
      <c r="AL33" s="68">
        <v>0</v>
      </c>
      <c r="AM33" s="69">
        <v>0</v>
      </c>
      <c r="AN33" s="68">
        <v>0</v>
      </c>
      <c r="AO33" s="69">
        <v>0</v>
      </c>
      <c r="AP33" s="74">
        <v>0</v>
      </c>
      <c r="AQ33" s="68">
        <v>0</v>
      </c>
      <c r="AR33" s="69">
        <v>0</v>
      </c>
      <c r="AS33" s="68">
        <v>0</v>
      </c>
      <c r="AT33" s="69">
        <v>0</v>
      </c>
      <c r="AU33" s="74">
        <v>352</v>
      </c>
      <c r="AV33" s="68">
        <v>-7</v>
      </c>
      <c r="AW33" s="69">
        <v>-2.1000000000000001E-2</v>
      </c>
      <c r="AX33" s="68">
        <v>-7</v>
      </c>
      <c r="AY33" s="69">
        <v>-1.9E-2</v>
      </c>
      <c r="BC33" s="24"/>
      <c r="BD33" s="14" t="s">
        <v>49</v>
      </c>
      <c r="BE33" s="15"/>
      <c r="BF33" s="16"/>
      <c r="BI33" s="24"/>
      <c r="BJ33" s="14" t="s">
        <v>50</v>
      </c>
      <c r="BK33" s="15"/>
      <c r="BL33" s="16"/>
    </row>
    <row r="34" spans="2:64" ht="18.75" customHeight="1">
      <c r="C34" s="24"/>
      <c r="D34" s="14" t="str">
        <f t="shared" si="2"/>
        <v>オセアニア</v>
      </c>
      <c r="E34" s="15"/>
      <c r="F34" s="16"/>
      <c r="G34" s="72">
        <v>31</v>
      </c>
      <c r="H34" s="68">
        <v>17</v>
      </c>
      <c r="I34" s="69">
        <v>1.198</v>
      </c>
      <c r="J34" s="68">
        <v>16</v>
      </c>
      <c r="K34" s="69">
        <v>1.07</v>
      </c>
      <c r="L34" s="74">
        <v>22</v>
      </c>
      <c r="M34" s="68">
        <v>15</v>
      </c>
      <c r="N34" s="69">
        <v>2.3530000000000002</v>
      </c>
      <c r="O34" s="68">
        <v>11</v>
      </c>
      <c r="P34" s="69">
        <v>1.052</v>
      </c>
      <c r="Q34" s="74">
        <v>52</v>
      </c>
      <c r="R34" s="68">
        <v>32</v>
      </c>
      <c r="S34" s="69">
        <v>1.5620000000000001</v>
      </c>
      <c r="T34" s="68">
        <v>27</v>
      </c>
      <c r="U34" s="69">
        <v>1.0620000000000001</v>
      </c>
      <c r="V34" s="74">
        <v>0</v>
      </c>
      <c r="W34" s="68">
        <v>0</v>
      </c>
      <c r="X34" s="69">
        <v>0</v>
      </c>
      <c r="Y34" s="68">
        <v>0</v>
      </c>
      <c r="Z34" s="69">
        <v>0</v>
      </c>
      <c r="AA34" s="74">
        <v>0</v>
      </c>
      <c r="AB34" s="68">
        <v>0</v>
      </c>
      <c r="AC34" s="70">
        <v>0</v>
      </c>
      <c r="AD34" s="68">
        <v>0</v>
      </c>
      <c r="AE34" s="69">
        <v>0</v>
      </c>
      <c r="AF34" s="74">
        <v>0</v>
      </c>
      <c r="AG34" s="68">
        <v>0</v>
      </c>
      <c r="AH34" s="69">
        <v>0</v>
      </c>
      <c r="AI34" s="68">
        <v>0</v>
      </c>
      <c r="AJ34" s="69">
        <v>0</v>
      </c>
      <c r="AK34" s="74">
        <v>0</v>
      </c>
      <c r="AL34" s="68">
        <v>0</v>
      </c>
      <c r="AM34" s="69">
        <v>0</v>
      </c>
      <c r="AN34" s="68">
        <v>0</v>
      </c>
      <c r="AO34" s="69">
        <v>0</v>
      </c>
      <c r="AP34" s="74">
        <v>0</v>
      </c>
      <c r="AQ34" s="68">
        <v>0</v>
      </c>
      <c r="AR34" s="69">
        <v>0</v>
      </c>
      <c r="AS34" s="68">
        <v>0</v>
      </c>
      <c r="AT34" s="69">
        <v>0</v>
      </c>
      <c r="AU34" s="74">
        <v>112</v>
      </c>
      <c r="AV34" s="68">
        <v>46</v>
      </c>
      <c r="AW34" s="69">
        <v>0.70399999999999996</v>
      </c>
      <c r="AX34" s="68">
        <v>44</v>
      </c>
      <c r="AY34" s="69">
        <v>0.65700000000000003</v>
      </c>
      <c r="BC34" s="24"/>
      <c r="BD34" s="14" t="s">
        <v>51</v>
      </c>
      <c r="BE34" s="15"/>
      <c r="BF34" s="16"/>
      <c r="BI34" s="24"/>
      <c r="BJ34" s="14" t="s">
        <v>52</v>
      </c>
      <c r="BK34" s="15"/>
      <c r="BL34" s="16"/>
    </row>
    <row r="35" spans="2:64" ht="18.75" customHeight="1">
      <c r="C35" s="24"/>
      <c r="D35" s="14" t="str">
        <f t="shared" si="2"/>
        <v>米州</v>
      </c>
      <c r="E35" s="15"/>
      <c r="F35" s="16"/>
      <c r="G35" s="72">
        <v>44</v>
      </c>
      <c r="H35" s="68">
        <v>4</v>
      </c>
      <c r="I35" s="69">
        <v>0.108</v>
      </c>
      <c r="J35" s="68">
        <v>3</v>
      </c>
      <c r="K35" s="69">
        <v>7.6999999999999999E-2</v>
      </c>
      <c r="L35" s="74">
        <v>59</v>
      </c>
      <c r="M35" s="68">
        <v>-4</v>
      </c>
      <c r="N35" s="69">
        <v>-6.6000000000000003E-2</v>
      </c>
      <c r="O35" s="68">
        <v>-10</v>
      </c>
      <c r="P35" s="69">
        <v>-0.14299999999999999</v>
      </c>
      <c r="Q35" s="74">
        <v>103</v>
      </c>
      <c r="R35" s="68">
        <v>0.12</v>
      </c>
      <c r="S35" s="69">
        <v>1E-3</v>
      </c>
      <c r="T35" s="68">
        <v>-7</v>
      </c>
      <c r="U35" s="69">
        <v>-6.0999999999999999E-2</v>
      </c>
      <c r="V35" s="74">
        <v>0</v>
      </c>
      <c r="W35" s="68">
        <v>0</v>
      </c>
      <c r="X35" s="69">
        <v>0</v>
      </c>
      <c r="Y35" s="68">
        <v>0</v>
      </c>
      <c r="Z35" s="69">
        <v>0</v>
      </c>
      <c r="AA35" s="74">
        <v>0</v>
      </c>
      <c r="AB35" s="68">
        <v>0</v>
      </c>
      <c r="AC35" s="70">
        <v>0</v>
      </c>
      <c r="AD35" s="68">
        <v>0</v>
      </c>
      <c r="AE35" s="69">
        <v>0</v>
      </c>
      <c r="AF35" s="74">
        <v>0</v>
      </c>
      <c r="AG35" s="68">
        <v>0</v>
      </c>
      <c r="AH35" s="69">
        <v>0</v>
      </c>
      <c r="AI35" s="68">
        <v>0</v>
      </c>
      <c r="AJ35" s="69">
        <v>0</v>
      </c>
      <c r="AK35" s="74">
        <v>0</v>
      </c>
      <c r="AL35" s="68">
        <v>0</v>
      </c>
      <c r="AM35" s="69">
        <v>0</v>
      </c>
      <c r="AN35" s="68">
        <v>0</v>
      </c>
      <c r="AO35" s="69">
        <v>0</v>
      </c>
      <c r="AP35" s="74">
        <v>0</v>
      </c>
      <c r="AQ35" s="68">
        <v>0</v>
      </c>
      <c r="AR35" s="69">
        <v>0</v>
      </c>
      <c r="AS35" s="68">
        <v>0</v>
      </c>
      <c r="AT35" s="69">
        <v>0</v>
      </c>
      <c r="AU35" s="74">
        <v>241</v>
      </c>
      <c r="AV35" s="68">
        <v>6</v>
      </c>
      <c r="AW35" s="69">
        <v>2.4E-2</v>
      </c>
      <c r="AX35" s="68">
        <v>5</v>
      </c>
      <c r="AY35" s="69">
        <v>2.1999999999999999E-2</v>
      </c>
      <c r="BC35" s="24"/>
      <c r="BD35" s="14" t="s">
        <v>44</v>
      </c>
      <c r="BE35" s="15"/>
      <c r="BF35" s="16"/>
      <c r="BI35" s="24"/>
      <c r="BJ35" s="14" t="s">
        <v>45</v>
      </c>
      <c r="BK35" s="15"/>
      <c r="BL35" s="16"/>
    </row>
    <row r="36" spans="2:64" ht="18.75" customHeight="1">
      <c r="C36" s="24"/>
      <c r="D36" s="14" t="str">
        <f t="shared" si="2"/>
        <v>調整額</v>
      </c>
      <c r="E36" s="15"/>
      <c r="F36" s="16"/>
      <c r="G36" s="72">
        <v>-58</v>
      </c>
      <c r="H36" s="68">
        <v>-11</v>
      </c>
      <c r="I36" s="69">
        <v>0</v>
      </c>
      <c r="J36" s="68">
        <v>-9</v>
      </c>
      <c r="K36" s="69">
        <v>0</v>
      </c>
      <c r="L36" s="72">
        <v>-72</v>
      </c>
      <c r="M36" s="68">
        <v>-8</v>
      </c>
      <c r="N36" s="69">
        <v>0</v>
      </c>
      <c r="O36" s="68">
        <v>-3</v>
      </c>
      <c r="P36" s="69">
        <v>0</v>
      </c>
      <c r="Q36" s="72">
        <v>-131</v>
      </c>
      <c r="R36" s="68">
        <v>-18</v>
      </c>
      <c r="S36" s="69">
        <v>0</v>
      </c>
      <c r="T36" s="68">
        <v>-12</v>
      </c>
      <c r="U36" s="69">
        <v>0</v>
      </c>
      <c r="V36" s="74">
        <v>0</v>
      </c>
      <c r="W36" s="68">
        <v>0</v>
      </c>
      <c r="X36" s="69">
        <v>0</v>
      </c>
      <c r="Y36" s="68">
        <v>0</v>
      </c>
      <c r="Z36" s="69">
        <v>0</v>
      </c>
      <c r="AA36" s="74">
        <v>0</v>
      </c>
      <c r="AB36" s="68">
        <v>0</v>
      </c>
      <c r="AC36" s="70">
        <v>0</v>
      </c>
      <c r="AD36" s="68">
        <v>0</v>
      </c>
      <c r="AE36" s="69">
        <v>0</v>
      </c>
      <c r="AF36" s="74">
        <v>0</v>
      </c>
      <c r="AG36" s="68">
        <v>0</v>
      </c>
      <c r="AH36" s="69">
        <v>0</v>
      </c>
      <c r="AI36" s="68">
        <v>0</v>
      </c>
      <c r="AJ36" s="69">
        <v>0</v>
      </c>
      <c r="AK36" s="74">
        <v>0</v>
      </c>
      <c r="AL36" s="68">
        <v>0</v>
      </c>
      <c r="AM36" s="69">
        <v>0</v>
      </c>
      <c r="AN36" s="68">
        <v>0</v>
      </c>
      <c r="AO36" s="69">
        <v>0</v>
      </c>
      <c r="AP36" s="74">
        <v>0</v>
      </c>
      <c r="AQ36" s="68">
        <v>0</v>
      </c>
      <c r="AR36" s="69">
        <v>0</v>
      </c>
      <c r="AS36" s="68">
        <v>0</v>
      </c>
      <c r="AT36" s="69">
        <v>0</v>
      </c>
      <c r="AU36" s="72">
        <v>-300</v>
      </c>
      <c r="AV36" s="68">
        <v>-42</v>
      </c>
      <c r="AW36" s="69">
        <v>0</v>
      </c>
      <c r="AX36" s="68">
        <v>-39</v>
      </c>
      <c r="AY36" s="69">
        <v>0</v>
      </c>
      <c r="BC36" s="24"/>
      <c r="BD36" s="14" t="s">
        <v>53</v>
      </c>
      <c r="BE36" s="15"/>
      <c r="BF36" s="16"/>
      <c r="BI36" s="24"/>
      <c r="BJ36" s="14" t="s">
        <v>54</v>
      </c>
      <c r="BK36" s="15"/>
      <c r="BL36" s="16"/>
    </row>
    <row r="37" spans="2:64" ht="18.75" customHeight="1">
      <c r="C37" s="26" t="str">
        <f>IF($B$2="Japanese",BC37,BI37)</f>
        <v>セグメント利益合計</v>
      </c>
      <c r="D37" s="28"/>
      <c r="E37" s="28"/>
      <c r="F37" s="27"/>
      <c r="G37" s="72">
        <v>272</v>
      </c>
      <c r="H37" s="68">
        <v>-1</v>
      </c>
      <c r="I37" s="69">
        <v>-2E-3</v>
      </c>
      <c r="J37" s="68">
        <v>-21</v>
      </c>
      <c r="K37" s="69">
        <v>-7.1999999999999995E-2</v>
      </c>
      <c r="L37" s="74">
        <v>467</v>
      </c>
      <c r="M37" s="68">
        <v>22</v>
      </c>
      <c r="N37" s="69">
        <v>4.9000000000000002E-2</v>
      </c>
      <c r="O37" s="68">
        <v>-21</v>
      </c>
      <c r="P37" s="69">
        <v>-4.2999999999999997E-2</v>
      </c>
      <c r="Q37" s="74">
        <v>740</v>
      </c>
      <c r="R37" s="68">
        <v>21</v>
      </c>
      <c r="S37" s="69">
        <v>0.03</v>
      </c>
      <c r="T37" s="68">
        <v>-42</v>
      </c>
      <c r="U37" s="69">
        <v>-5.3999999999999999E-2</v>
      </c>
      <c r="V37" s="74">
        <v>0</v>
      </c>
      <c r="W37" s="68">
        <v>0</v>
      </c>
      <c r="X37" s="69">
        <v>0</v>
      </c>
      <c r="Y37" s="68">
        <v>0</v>
      </c>
      <c r="Z37" s="69">
        <v>0</v>
      </c>
      <c r="AA37" s="74">
        <v>0</v>
      </c>
      <c r="AB37" s="68">
        <v>0</v>
      </c>
      <c r="AC37" s="70">
        <v>0</v>
      </c>
      <c r="AD37" s="68">
        <v>0</v>
      </c>
      <c r="AE37" s="69">
        <v>0</v>
      </c>
      <c r="AF37" s="74">
        <v>0</v>
      </c>
      <c r="AG37" s="68">
        <v>0</v>
      </c>
      <c r="AH37" s="69">
        <v>0</v>
      </c>
      <c r="AI37" s="68">
        <v>0</v>
      </c>
      <c r="AJ37" s="69">
        <v>0</v>
      </c>
      <c r="AK37" s="74">
        <v>0</v>
      </c>
      <c r="AL37" s="68">
        <v>0</v>
      </c>
      <c r="AM37" s="69">
        <v>0</v>
      </c>
      <c r="AN37" s="68">
        <v>0</v>
      </c>
      <c r="AO37" s="69">
        <v>0</v>
      </c>
      <c r="AP37" s="74">
        <v>0</v>
      </c>
      <c r="AQ37" s="68">
        <v>0</v>
      </c>
      <c r="AR37" s="69">
        <v>0</v>
      </c>
      <c r="AS37" s="68">
        <v>0</v>
      </c>
      <c r="AT37" s="69">
        <v>0</v>
      </c>
      <c r="AU37" s="74">
        <v>1550</v>
      </c>
      <c r="AV37" s="68">
        <v>63</v>
      </c>
      <c r="AW37" s="69">
        <v>4.2000000000000003E-2</v>
      </c>
      <c r="AX37" s="68">
        <v>41</v>
      </c>
      <c r="AY37" s="69">
        <v>2.7E-2</v>
      </c>
      <c r="BC37" s="26" t="s">
        <v>55</v>
      </c>
      <c r="BD37" s="28"/>
      <c r="BE37" s="28"/>
      <c r="BF37" s="27"/>
      <c r="BI37" s="26" t="s">
        <v>56</v>
      </c>
      <c r="BJ37" s="28"/>
      <c r="BK37" s="28"/>
      <c r="BL37" s="27"/>
    </row>
    <row r="38" spans="2:64" ht="18.75" customHeight="1">
      <c r="B38" s="1" t="str">
        <f>IF($B$2="Japanese",BB38,BH38)</f>
        <v>2-2.セグメント別業績(既存事業ベース*1)</v>
      </c>
      <c r="G38" s="36"/>
      <c r="H38" s="36"/>
      <c r="I38" s="36"/>
      <c r="J38" s="36"/>
      <c r="K38" s="36"/>
      <c r="L38" s="36"/>
      <c r="M38" s="36"/>
      <c r="N38" s="36"/>
      <c r="O38" s="36"/>
      <c r="P38" s="36"/>
      <c r="Q38" s="36"/>
      <c r="R38" s="36"/>
      <c r="S38" s="65"/>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BB38" s="1" t="s">
        <v>57</v>
      </c>
      <c r="BH38" s="1" t="s">
        <v>58</v>
      </c>
    </row>
    <row r="39" spans="2:64" ht="18.75" customHeight="1">
      <c r="C39" s="23"/>
      <c r="D39" s="14" t="str">
        <f>IF($B$2="Japanese",BD39,BJ39)</f>
        <v>日本</v>
      </c>
      <c r="E39" s="15"/>
      <c r="F39" s="16"/>
      <c r="G39" s="72">
        <v>1602</v>
      </c>
      <c r="H39" s="68">
        <v>75</v>
      </c>
      <c r="I39" s="69">
        <v>4.9000000000000002E-2</v>
      </c>
      <c r="J39" s="68">
        <v>75</v>
      </c>
      <c r="K39" s="69">
        <v>4.9000000000000002E-2</v>
      </c>
      <c r="L39" s="74">
        <v>1999</v>
      </c>
      <c r="M39" s="68">
        <v>84</v>
      </c>
      <c r="N39" s="69">
        <v>4.3999999999999997E-2</v>
      </c>
      <c r="O39" s="68">
        <v>84</v>
      </c>
      <c r="P39" s="69">
        <v>4.3999999999999997E-2</v>
      </c>
      <c r="Q39" s="74">
        <v>3601</v>
      </c>
      <c r="R39" s="68">
        <v>159</v>
      </c>
      <c r="S39" s="69">
        <v>4.5999999999999999E-2</v>
      </c>
      <c r="T39" s="68">
        <v>159</v>
      </c>
      <c r="U39" s="69">
        <v>4.5999999999999999E-2</v>
      </c>
      <c r="V39" s="74">
        <v>0</v>
      </c>
      <c r="W39" s="68">
        <v>0</v>
      </c>
      <c r="X39" s="69">
        <v>0</v>
      </c>
      <c r="Y39" s="68">
        <v>0</v>
      </c>
      <c r="Z39" s="69">
        <v>0</v>
      </c>
      <c r="AA39" s="74">
        <v>0</v>
      </c>
      <c r="AB39" s="68">
        <v>0</v>
      </c>
      <c r="AC39" s="70">
        <v>0</v>
      </c>
      <c r="AD39" s="68">
        <v>0</v>
      </c>
      <c r="AE39" s="69">
        <v>0</v>
      </c>
      <c r="AF39" s="73">
        <v>0</v>
      </c>
      <c r="AG39" s="61">
        <v>0</v>
      </c>
      <c r="AH39" s="63">
        <v>0</v>
      </c>
      <c r="AI39" s="61">
        <v>0</v>
      </c>
      <c r="AJ39" s="63">
        <v>0</v>
      </c>
      <c r="AK39" s="73">
        <v>0</v>
      </c>
      <c r="AL39" s="61">
        <v>0</v>
      </c>
      <c r="AM39" s="63">
        <v>0</v>
      </c>
      <c r="AN39" s="61">
        <v>0</v>
      </c>
      <c r="AO39" s="63">
        <v>0</v>
      </c>
      <c r="AP39" s="73">
        <v>0</v>
      </c>
      <c r="AQ39" s="61">
        <v>0</v>
      </c>
      <c r="AR39" s="63">
        <v>0</v>
      </c>
      <c r="AS39" s="61">
        <v>0</v>
      </c>
      <c r="AT39" s="63">
        <v>0</v>
      </c>
      <c r="AU39" s="74">
        <v>7675</v>
      </c>
      <c r="AV39" s="68">
        <v>323</v>
      </c>
      <c r="AW39" s="69">
        <v>4.3999999999999997E-2</v>
      </c>
      <c r="AX39" s="68">
        <v>323</v>
      </c>
      <c r="AY39" s="69">
        <v>4.3999999999999997E-2</v>
      </c>
      <c r="BC39" s="23"/>
      <c r="BD39" s="14" t="s">
        <v>24</v>
      </c>
      <c r="BE39" s="15"/>
      <c r="BF39" s="16"/>
      <c r="BI39" s="23"/>
      <c r="BJ39" s="14" t="s">
        <v>25</v>
      </c>
      <c r="BK39" s="15"/>
      <c r="BL39" s="16"/>
    </row>
    <row r="40" spans="2:64" ht="18.75" customHeight="1">
      <c r="C40" s="24"/>
      <c r="D40" s="23" t="str">
        <f>IF($B$2="Japanese",BD40,BJ40)</f>
        <v>欧州</v>
      </c>
      <c r="E40" s="15"/>
      <c r="F40" s="16"/>
      <c r="G40" s="72">
        <v>880</v>
      </c>
      <c r="H40" s="68">
        <v>101</v>
      </c>
      <c r="I40" s="69">
        <v>0.13</v>
      </c>
      <c r="J40" s="68">
        <v>-0.08</v>
      </c>
      <c r="K40" s="69">
        <v>-9.0000000000000006E-5</v>
      </c>
      <c r="L40" s="74">
        <v>1240</v>
      </c>
      <c r="M40" s="68">
        <v>126</v>
      </c>
      <c r="N40" s="69">
        <v>0.113</v>
      </c>
      <c r="O40" s="68">
        <v>-15</v>
      </c>
      <c r="P40" s="69">
        <v>-1.2E-2</v>
      </c>
      <c r="Q40" s="74">
        <v>2119</v>
      </c>
      <c r="R40" s="68">
        <v>227</v>
      </c>
      <c r="S40" s="69">
        <v>0.12</v>
      </c>
      <c r="T40" s="68">
        <v>-16</v>
      </c>
      <c r="U40" s="69">
        <v>-7.0000000000000001E-3</v>
      </c>
      <c r="V40" s="74">
        <v>0</v>
      </c>
      <c r="W40" s="68">
        <v>0</v>
      </c>
      <c r="X40" s="69">
        <v>0</v>
      </c>
      <c r="Y40" s="68">
        <v>0</v>
      </c>
      <c r="Z40" s="69">
        <v>0</v>
      </c>
      <c r="AA40" s="74">
        <v>0</v>
      </c>
      <c r="AB40" s="68">
        <v>0</v>
      </c>
      <c r="AC40" s="70">
        <v>0</v>
      </c>
      <c r="AD40" s="68">
        <v>0</v>
      </c>
      <c r="AE40" s="69">
        <v>0</v>
      </c>
      <c r="AF40" s="73">
        <v>0</v>
      </c>
      <c r="AG40" s="61">
        <v>0</v>
      </c>
      <c r="AH40" s="63">
        <v>0</v>
      </c>
      <c r="AI40" s="61">
        <v>0</v>
      </c>
      <c r="AJ40" s="63">
        <v>0</v>
      </c>
      <c r="AK40" s="73">
        <v>0</v>
      </c>
      <c r="AL40" s="61">
        <v>0</v>
      </c>
      <c r="AM40" s="63">
        <v>0</v>
      </c>
      <c r="AN40" s="61">
        <v>0</v>
      </c>
      <c r="AO40" s="63">
        <v>0</v>
      </c>
      <c r="AP40" s="73">
        <v>0</v>
      </c>
      <c r="AQ40" s="61">
        <v>0</v>
      </c>
      <c r="AR40" s="63">
        <v>0</v>
      </c>
      <c r="AS40" s="61">
        <v>0</v>
      </c>
      <c r="AT40" s="63">
        <v>0</v>
      </c>
      <c r="AU40" s="74">
        <v>4215</v>
      </c>
      <c r="AV40" s="68">
        <v>313</v>
      </c>
      <c r="AW40" s="69">
        <v>0.08</v>
      </c>
      <c r="AX40" s="68">
        <v>129</v>
      </c>
      <c r="AY40" s="69">
        <v>3.2000000000000001E-2</v>
      </c>
      <c r="BC40" s="24"/>
      <c r="BD40" s="23" t="s">
        <v>26</v>
      </c>
      <c r="BE40" s="15"/>
      <c r="BF40" s="16"/>
      <c r="BI40" s="24"/>
      <c r="BJ40" s="23" t="s">
        <v>27</v>
      </c>
      <c r="BK40" s="15"/>
      <c r="BL40" s="16"/>
    </row>
    <row r="41" spans="2:64" ht="18.75" customHeight="1">
      <c r="C41" s="24"/>
      <c r="D41" s="25"/>
      <c r="E41" s="15" t="str">
        <f>IF($B$2="Japanese",BE41,BK41)</f>
        <v>フランス</v>
      </c>
      <c r="F41" s="16"/>
      <c r="G41" s="72">
        <v>293</v>
      </c>
      <c r="H41" s="68">
        <v>16</v>
      </c>
      <c r="I41" s="69">
        <v>5.6000000000000001E-2</v>
      </c>
      <c r="J41" s="68">
        <v>-24</v>
      </c>
      <c r="K41" s="69">
        <v>-7.6999999999999999E-2</v>
      </c>
      <c r="L41" s="74">
        <v>441</v>
      </c>
      <c r="M41" s="68">
        <v>28</v>
      </c>
      <c r="N41" s="69">
        <v>6.7000000000000004E-2</v>
      </c>
      <c r="O41" s="68">
        <v>-27</v>
      </c>
      <c r="P41" s="69">
        <v>-5.8000000000000003E-2</v>
      </c>
      <c r="Q41" s="74">
        <v>734</v>
      </c>
      <c r="R41" s="68">
        <v>43</v>
      </c>
      <c r="S41" s="69">
        <v>6.3E-2</v>
      </c>
      <c r="T41" s="68">
        <v>-52</v>
      </c>
      <c r="U41" s="69">
        <v>-6.6000000000000003E-2</v>
      </c>
      <c r="V41" s="74">
        <v>0</v>
      </c>
      <c r="W41" s="68">
        <v>0</v>
      </c>
      <c r="X41" s="69">
        <v>0</v>
      </c>
      <c r="Y41" s="68">
        <v>0</v>
      </c>
      <c r="Z41" s="69">
        <v>0</v>
      </c>
      <c r="AA41" s="74">
        <v>0</v>
      </c>
      <c r="AB41" s="68">
        <v>0</v>
      </c>
      <c r="AC41" s="70">
        <v>0</v>
      </c>
      <c r="AD41" s="68">
        <v>0</v>
      </c>
      <c r="AE41" s="69">
        <v>0</v>
      </c>
      <c r="AF41" s="73">
        <v>0</v>
      </c>
      <c r="AG41" s="61">
        <v>0</v>
      </c>
      <c r="AH41" s="63">
        <v>0</v>
      </c>
      <c r="AI41" s="61">
        <v>0</v>
      </c>
      <c r="AJ41" s="63">
        <v>0</v>
      </c>
      <c r="AK41" s="73">
        <v>0</v>
      </c>
      <c r="AL41" s="61">
        <v>0</v>
      </c>
      <c r="AM41" s="63">
        <v>0</v>
      </c>
      <c r="AN41" s="61">
        <v>0</v>
      </c>
      <c r="AO41" s="63">
        <v>0</v>
      </c>
      <c r="AP41" s="73">
        <v>0</v>
      </c>
      <c r="AQ41" s="61">
        <v>0</v>
      </c>
      <c r="AR41" s="63">
        <v>0</v>
      </c>
      <c r="AS41" s="61">
        <v>0</v>
      </c>
      <c r="AT41" s="63">
        <v>0</v>
      </c>
      <c r="AU41" s="37"/>
      <c r="AV41" s="37"/>
      <c r="AW41" s="37"/>
      <c r="AX41" s="37"/>
      <c r="AY41" s="37"/>
      <c r="BC41" s="24"/>
      <c r="BD41" s="25"/>
      <c r="BE41" s="15" t="s">
        <v>28</v>
      </c>
      <c r="BF41" s="16"/>
      <c r="BI41" s="24"/>
      <c r="BJ41" s="25"/>
      <c r="BK41" s="15" t="s">
        <v>29</v>
      </c>
      <c r="BL41" s="16"/>
    </row>
    <row r="42" spans="2:64" ht="18.75" customHeight="1">
      <c r="C42" s="24"/>
      <c r="D42" s="25"/>
      <c r="E42" s="15" t="str">
        <f>IF($B$2="Japanese",BE42,BK42)</f>
        <v>英国、アイルランド</v>
      </c>
      <c r="F42" s="16"/>
      <c r="G42" s="72">
        <v>296</v>
      </c>
      <c r="H42" s="68">
        <v>41</v>
      </c>
      <c r="I42" s="69">
        <v>0.159</v>
      </c>
      <c r="J42" s="68">
        <v>14</v>
      </c>
      <c r="K42" s="69">
        <v>4.8000000000000001E-2</v>
      </c>
      <c r="L42" s="74">
        <v>381</v>
      </c>
      <c r="M42" s="68">
        <v>52</v>
      </c>
      <c r="N42" s="69">
        <v>0.157</v>
      </c>
      <c r="O42" s="68">
        <v>15</v>
      </c>
      <c r="P42" s="69">
        <v>4.1000000000000002E-2</v>
      </c>
      <c r="Q42" s="74">
        <v>678</v>
      </c>
      <c r="R42" s="68">
        <v>92</v>
      </c>
      <c r="S42" s="69">
        <v>0.158</v>
      </c>
      <c r="T42" s="68">
        <v>29</v>
      </c>
      <c r="U42" s="69">
        <v>4.3999999999999997E-2</v>
      </c>
      <c r="V42" s="74">
        <v>0</v>
      </c>
      <c r="W42" s="68">
        <v>0</v>
      </c>
      <c r="X42" s="69">
        <v>0</v>
      </c>
      <c r="Y42" s="68">
        <v>0</v>
      </c>
      <c r="Z42" s="69">
        <v>0</v>
      </c>
      <c r="AA42" s="74">
        <v>0</v>
      </c>
      <c r="AB42" s="68">
        <v>0</v>
      </c>
      <c r="AC42" s="70">
        <v>0</v>
      </c>
      <c r="AD42" s="68">
        <v>0</v>
      </c>
      <c r="AE42" s="69">
        <v>0</v>
      </c>
      <c r="AF42" s="73">
        <v>0</v>
      </c>
      <c r="AG42" s="61">
        <v>0</v>
      </c>
      <c r="AH42" s="63">
        <v>0</v>
      </c>
      <c r="AI42" s="61">
        <v>0</v>
      </c>
      <c r="AJ42" s="63">
        <v>0</v>
      </c>
      <c r="AK42" s="73">
        <v>0</v>
      </c>
      <c r="AL42" s="61">
        <v>0</v>
      </c>
      <c r="AM42" s="63">
        <v>0</v>
      </c>
      <c r="AN42" s="61">
        <v>0</v>
      </c>
      <c r="AO42" s="63">
        <v>0</v>
      </c>
      <c r="AP42" s="73">
        <v>0</v>
      </c>
      <c r="AQ42" s="61">
        <v>0</v>
      </c>
      <c r="AR42" s="63">
        <v>0</v>
      </c>
      <c r="AS42" s="61">
        <v>0</v>
      </c>
      <c r="AT42" s="63">
        <v>0</v>
      </c>
      <c r="AU42" s="37"/>
      <c r="AV42" s="37"/>
      <c r="AW42" s="37"/>
      <c r="AX42" s="37"/>
      <c r="AY42" s="37"/>
      <c r="BC42" s="24"/>
      <c r="BD42" s="25"/>
      <c r="BE42" s="15" t="s">
        <v>30</v>
      </c>
      <c r="BF42" s="16"/>
      <c r="BI42" s="24"/>
      <c r="BJ42" s="25"/>
      <c r="BK42" s="15" t="s">
        <v>31</v>
      </c>
      <c r="BL42" s="16"/>
    </row>
    <row r="43" spans="2:64" ht="18.75" customHeight="1">
      <c r="C43" s="24"/>
      <c r="D43" s="25"/>
      <c r="E43" s="15" t="str">
        <f>IF($B$2="Japanese",BE43,BK43)</f>
        <v>スペイン、ポルトガル</v>
      </c>
      <c r="F43" s="16"/>
      <c r="G43" s="72">
        <v>137</v>
      </c>
      <c r="H43" s="68">
        <v>23</v>
      </c>
      <c r="I43" s="69">
        <v>0.2</v>
      </c>
      <c r="J43" s="68">
        <v>6</v>
      </c>
      <c r="K43" s="69">
        <v>4.9000000000000002E-2</v>
      </c>
      <c r="L43" s="74">
        <v>221</v>
      </c>
      <c r="M43" s="68">
        <v>23</v>
      </c>
      <c r="N43" s="69">
        <v>0.11700000000000001</v>
      </c>
      <c r="O43" s="68">
        <v>-3</v>
      </c>
      <c r="P43" s="69">
        <v>-1.4999999999999999E-2</v>
      </c>
      <c r="Q43" s="74">
        <v>358</v>
      </c>
      <c r="R43" s="68">
        <v>46</v>
      </c>
      <c r="S43" s="69">
        <v>0.14699999999999999</v>
      </c>
      <c r="T43" s="68">
        <v>3</v>
      </c>
      <c r="U43" s="69">
        <v>8.9999999999999993E-3</v>
      </c>
      <c r="V43" s="74">
        <v>0</v>
      </c>
      <c r="W43" s="68">
        <v>0</v>
      </c>
      <c r="X43" s="69">
        <v>0</v>
      </c>
      <c r="Y43" s="68">
        <v>0</v>
      </c>
      <c r="Z43" s="69">
        <v>0</v>
      </c>
      <c r="AA43" s="74">
        <v>0</v>
      </c>
      <c r="AB43" s="68">
        <v>0</v>
      </c>
      <c r="AC43" s="70">
        <v>0</v>
      </c>
      <c r="AD43" s="68">
        <v>0</v>
      </c>
      <c r="AE43" s="69">
        <v>0</v>
      </c>
      <c r="AF43" s="73">
        <v>0</v>
      </c>
      <c r="AG43" s="61">
        <v>0</v>
      </c>
      <c r="AH43" s="63">
        <v>0</v>
      </c>
      <c r="AI43" s="61">
        <v>0</v>
      </c>
      <c r="AJ43" s="63">
        <v>0</v>
      </c>
      <c r="AK43" s="73">
        <v>0</v>
      </c>
      <c r="AL43" s="61">
        <v>0</v>
      </c>
      <c r="AM43" s="63">
        <v>0</v>
      </c>
      <c r="AN43" s="61">
        <v>0</v>
      </c>
      <c r="AO43" s="63">
        <v>0</v>
      </c>
      <c r="AP43" s="73">
        <v>0</v>
      </c>
      <c r="AQ43" s="61">
        <v>0</v>
      </c>
      <c r="AR43" s="63">
        <v>0</v>
      </c>
      <c r="AS43" s="61">
        <v>0</v>
      </c>
      <c r="AT43" s="63">
        <v>0</v>
      </c>
      <c r="AU43" s="37"/>
      <c r="AV43" s="37"/>
      <c r="AW43" s="37"/>
      <c r="AX43" s="37"/>
      <c r="AY43" s="37"/>
      <c r="BC43" s="24"/>
      <c r="BD43" s="25"/>
      <c r="BE43" s="15" t="s">
        <v>32</v>
      </c>
      <c r="BF43" s="16"/>
      <c r="BI43" s="24"/>
      <c r="BJ43" s="25"/>
      <c r="BK43" s="15" t="s">
        <v>33</v>
      </c>
      <c r="BL43" s="16"/>
    </row>
    <row r="44" spans="2:64" ht="18.75" customHeight="1">
      <c r="C44" s="24"/>
      <c r="D44" s="23" t="str">
        <f>IF($B$2="Japanese",BD44,BJ44)</f>
        <v>アジア</v>
      </c>
      <c r="E44" s="15"/>
      <c r="F44" s="16"/>
      <c r="G44" s="72">
        <v>831</v>
      </c>
      <c r="H44" s="68">
        <v>73</v>
      </c>
      <c r="I44" s="69">
        <v>9.6000000000000002E-2</v>
      </c>
      <c r="J44" s="68">
        <v>29</v>
      </c>
      <c r="K44" s="69">
        <v>3.5999999999999997E-2</v>
      </c>
      <c r="L44" s="74">
        <v>865</v>
      </c>
      <c r="M44" s="68">
        <v>121</v>
      </c>
      <c r="N44" s="69">
        <v>0.16200000000000001</v>
      </c>
      <c r="O44" s="68">
        <v>40</v>
      </c>
      <c r="P44" s="69">
        <v>4.9000000000000002E-2</v>
      </c>
      <c r="Q44" s="74">
        <v>1696</v>
      </c>
      <c r="R44" s="68">
        <v>193</v>
      </c>
      <c r="S44" s="69">
        <v>0.129</v>
      </c>
      <c r="T44" s="68">
        <v>70</v>
      </c>
      <c r="U44" s="69">
        <v>4.2999999999999997E-2</v>
      </c>
      <c r="V44" s="74">
        <v>0</v>
      </c>
      <c r="W44" s="68">
        <v>0</v>
      </c>
      <c r="X44" s="69">
        <v>0</v>
      </c>
      <c r="Y44" s="68">
        <v>0</v>
      </c>
      <c r="Z44" s="69">
        <v>0</v>
      </c>
      <c r="AA44" s="74">
        <v>0</v>
      </c>
      <c r="AB44" s="68">
        <v>0</v>
      </c>
      <c r="AC44" s="70">
        <v>0</v>
      </c>
      <c r="AD44" s="68">
        <v>0</v>
      </c>
      <c r="AE44" s="69">
        <v>0</v>
      </c>
      <c r="AF44" s="73">
        <v>0</v>
      </c>
      <c r="AG44" s="61">
        <v>0</v>
      </c>
      <c r="AH44" s="63">
        <v>0</v>
      </c>
      <c r="AI44" s="61">
        <v>0</v>
      </c>
      <c r="AJ44" s="63">
        <v>0</v>
      </c>
      <c r="AK44" s="73">
        <v>0</v>
      </c>
      <c r="AL44" s="61">
        <v>0</v>
      </c>
      <c r="AM44" s="63">
        <v>0</v>
      </c>
      <c r="AN44" s="61">
        <v>0</v>
      </c>
      <c r="AO44" s="63">
        <v>0</v>
      </c>
      <c r="AP44" s="73">
        <v>0</v>
      </c>
      <c r="AQ44" s="61">
        <v>0</v>
      </c>
      <c r="AR44" s="63">
        <v>0</v>
      </c>
      <c r="AS44" s="61">
        <v>0</v>
      </c>
      <c r="AT44" s="63">
        <v>0</v>
      </c>
      <c r="AU44" s="74">
        <v>3120</v>
      </c>
      <c r="AV44" s="68">
        <v>132</v>
      </c>
      <c r="AW44" s="69">
        <v>4.3999999999999997E-2</v>
      </c>
      <c r="AX44" s="68">
        <v>118</v>
      </c>
      <c r="AY44" s="69">
        <v>3.9E-2</v>
      </c>
      <c r="BC44" s="24"/>
      <c r="BD44" s="23" t="s">
        <v>34</v>
      </c>
      <c r="BE44" s="15"/>
      <c r="BF44" s="16"/>
      <c r="BI44" s="24"/>
      <c r="BJ44" s="23" t="s">
        <v>35</v>
      </c>
      <c r="BK44" s="15"/>
      <c r="BL44" s="16"/>
    </row>
    <row r="45" spans="2:64" ht="18.75" customHeight="1">
      <c r="C45" s="24"/>
      <c r="D45" s="25"/>
      <c r="E45" s="15" t="str">
        <f>IF($B$2="Japanese",BE45,BK45)</f>
        <v>飲料事業(ベトナム)</v>
      </c>
      <c r="F45" s="16"/>
      <c r="G45" s="72">
        <v>373</v>
      </c>
      <c r="H45" s="68">
        <v>25</v>
      </c>
      <c r="I45" s="69">
        <v>7.2999999999999995E-2</v>
      </c>
      <c r="J45" s="68">
        <v>25</v>
      </c>
      <c r="K45" s="69">
        <v>7.2999999999999995E-2</v>
      </c>
      <c r="L45" s="74">
        <v>396</v>
      </c>
      <c r="M45" s="68">
        <v>67</v>
      </c>
      <c r="N45" s="69">
        <v>0.20300000000000001</v>
      </c>
      <c r="O45" s="68">
        <v>36</v>
      </c>
      <c r="P45" s="69">
        <v>0.10100000000000001</v>
      </c>
      <c r="Q45" s="74">
        <v>768</v>
      </c>
      <c r="R45" s="68">
        <v>92</v>
      </c>
      <c r="S45" s="69">
        <v>0.13600000000000001</v>
      </c>
      <c r="T45" s="68">
        <v>62</v>
      </c>
      <c r="U45" s="69">
        <v>8.6999999999999994E-2</v>
      </c>
      <c r="V45" s="74">
        <v>0</v>
      </c>
      <c r="W45" s="68">
        <v>0</v>
      </c>
      <c r="X45" s="69">
        <v>0</v>
      </c>
      <c r="Y45" s="68">
        <v>0</v>
      </c>
      <c r="Z45" s="69">
        <v>0</v>
      </c>
      <c r="AA45" s="74">
        <v>0</v>
      </c>
      <c r="AB45" s="68">
        <v>0</v>
      </c>
      <c r="AC45" s="70">
        <v>0</v>
      </c>
      <c r="AD45" s="68">
        <v>0</v>
      </c>
      <c r="AE45" s="69">
        <v>0</v>
      </c>
      <c r="AF45" s="73">
        <v>0</v>
      </c>
      <c r="AG45" s="61">
        <v>0</v>
      </c>
      <c r="AH45" s="63">
        <v>0</v>
      </c>
      <c r="AI45" s="61">
        <v>0</v>
      </c>
      <c r="AJ45" s="63">
        <v>0</v>
      </c>
      <c r="AK45" s="73">
        <v>0</v>
      </c>
      <c r="AL45" s="61">
        <v>0</v>
      </c>
      <c r="AM45" s="63">
        <v>0</v>
      </c>
      <c r="AN45" s="61">
        <v>0</v>
      </c>
      <c r="AO45" s="63">
        <v>0</v>
      </c>
      <c r="AP45" s="73">
        <v>0</v>
      </c>
      <c r="AQ45" s="61">
        <v>0</v>
      </c>
      <c r="AR45" s="63">
        <v>0</v>
      </c>
      <c r="AS45" s="61">
        <v>0</v>
      </c>
      <c r="AT45" s="63">
        <v>0</v>
      </c>
      <c r="AU45" s="37"/>
      <c r="AV45" s="37"/>
      <c r="AW45" s="37"/>
      <c r="AX45" s="37"/>
      <c r="AY45" s="37"/>
      <c r="BC45" s="24"/>
      <c r="BD45" s="25"/>
      <c r="BE45" s="15" t="s">
        <v>36</v>
      </c>
      <c r="BF45" s="16"/>
      <c r="BI45" s="24"/>
      <c r="BJ45" s="25"/>
      <c r="BK45" s="15" t="s">
        <v>37</v>
      </c>
      <c r="BL45" s="16"/>
    </row>
    <row r="46" spans="2:64" ht="18.75" customHeight="1">
      <c r="C46" s="24"/>
      <c r="D46" s="25"/>
      <c r="E46" s="15" t="str">
        <f>IF($B$2="Japanese",BE46,BK46)</f>
        <v>飲料事業(タイ)</v>
      </c>
      <c r="F46" s="16"/>
      <c r="G46" s="72">
        <v>292</v>
      </c>
      <c r="H46" s="68">
        <v>37</v>
      </c>
      <c r="I46" s="69">
        <v>0.14599999999999999</v>
      </c>
      <c r="J46" s="68">
        <v>10</v>
      </c>
      <c r="K46" s="69">
        <v>3.5000000000000003E-2</v>
      </c>
      <c r="L46" s="74">
        <v>325</v>
      </c>
      <c r="M46" s="68">
        <v>50</v>
      </c>
      <c r="N46" s="69">
        <v>0.183</v>
      </c>
      <c r="O46" s="68">
        <v>18</v>
      </c>
      <c r="P46" s="69">
        <v>5.7000000000000002E-2</v>
      </c>
      <c r="Q46" s="74">
        <v>617</v>
      </c>
      <c r="R46" s="68">
        <v>87</v>
      </c>
      <c r="S46" s="69">
        <v>0.16500000000000001</v>
      </c>
      <c r="T46" s="68">
        <v>28</v>
      </c>
      <c r="U46" s="69">
        <v>4.7E-2</v>
      </c>
      <c r="V46" s="74">
        <v>0</v>
      </c>
      <c r="W46" s="68">
        <v>0</v>
      </c>
      <c r="X46" s="69">
        <v>0</v>
      </c>
      <c r="Y46" s="68">
        <v>0</v>
      </c>
      <c r="Z46" s="69">
        <v>0</v>
      </c>
      <c r="AA46" s="74">
        <v>0</v>
      </c>
      <c r="AB46" s="68">
        <v>0</v>
      </c>
      <c r="AC46" s="70">
        <v>0</v>
      </c>
      <c r="AD46" s="68">
        <v>0</v>
      </c>
      <c r="AE46" s="69">
        <v>0</v>
      </c>
      <c r="AF46" s="73">
        <v>0</v>
      </c>
      <c r="AG46" s="61">
        <v>0</v>
      </c>
      <c r="AH46" s="63">
        <v>0</v>
      </c>
      <c r="AI46" s="61">
        <v>0</v>
      </c>
      <c r="AJ46" s="63">
        <v>0</v>
      </c>
      <c r="AK46" s="73">
        <v>0</v>
      </c>
      <c r="AL46" s="61">
        <v>0</v>
      </c>
      <c r="AM46" s="63">
        <v>0</v>
      </c>
      <c r="AN46" s="61">
        <v>0</v>
      </c>
      <c r="AO46" s="63">
        <v>0</v>
      </c>
      <c r="AP46" s="73">
        <v>0</v>
      </c>
      <c r="AQ46" s="61">
        <v>0</v>
      </c>
      <c r="AR46" s="63">
        <v>0</v>
      </c>
      <c r="AS46" s="61">
        <v>0</v>
      </c>
      <c r="AT46" s="63">
        <v>0</v>
      </c>
      <c r="AU46" s="37"/>
      <c r="AV46" s="37"/>
      <c r="AW46" s="37"/>
      <c r="AX46" s="37"/>
      <c r="AY46" s="37"/>
      <c r="BC46" s="24"/>
      <c r="BD46" s="25"/>
      <c r="BE46" s="15" t="s">
        <v>38</v>
      </c>
      <c r="BF46" s="16"/>
      <c r="BI46" s="24"/>
      <c r="BJ46" s="25"/>
      <c r="BK46" s="15" t="s">
        <v>39</v>
      </c>
      <c r="BL46" s="16"/>
    </row>
    <row r="47" spans="2:64" ht="18.75" customHeight="1">
      <c r="C47" s="24"/>
      <c r="D47" s="25"/>
      <c r="E47" s="15" t="str">
        <f>IF($B$2="Japanese",BE47,BK47)</f>
        <v>健康食品事業(タイ、インドシナ半島)</v>
      </c>
      <c r="F47" s="16"/>
      <c r="G47" s="72">
        <v>107</v>
      </c>
      <c r="H47" s="68">
        <v>9</v>
      </c>
      <c r="I47" s="69">
        <v>8.7999999999999995E-2</v>
      </c>
      <c r="J47" s="68">
        <v>-2</v>
      </c>
      <c r="K47" s="69">
        <v>-1.7000000000000001E-2</v>
      </c>
      <c r="L47" s="74">
        <v>102</v>
      </c>
      <c r="M47" s="68">
        <v>8</v>
      </c>
      <c r="N47" s="69">
        <v>8.5000000000000006E-2</v>
      </c>
      <c r="O47" s="68">
        <v>-3</v>
      </c>
      <c r="P47" s="69">
        <v>-0.03</v>
      </c>
      <c r="Q47" s="74">
        <v>209</v>
      </c>
      <c r="R47" s="68">
        <v>17</v>
      </c>
      <c r="S47" s="69">
        <v>8.6999999999999994E-2</v>
      </c>
      <c r="T47" s="68">
        <v>-5</v>
      </c>
      <c r="U47" s="69">
        <v>-2.3E-2</v>
      </c>
      <c r="V47" s="74">
        <v>0</v>
      </c>
      <c r="W47" s="68">
        <v>0</v>
      </c>
      <c r="X47" s="69">
        <v>0</v>
      </c>
      <c r="Y47" s="68">
        <v>0</v>
      </c>
      <c r="Z47" s="69">
        <v>0</v>
      </c>
      <c r="AA47" s="74">
        <v>0</v>
      </c>
      <c r="AB47" s="68">
        <v>0</v>
      </c>
      <c r="AC47" s="70">
        <v>0</v>
      </c>
      <c r="AD47" s="68">
        <v>0</v>
      </c>
      <c r="AE47" s="69">
        <v>0</v>
      </c>
      <c r="AF47" s="73">
        <v>0</v>
      </c>
      <c r="AG47" s="61">
        <v>0</v>
      </c>
      <c r="AH47" s="63">
        <v>0</v>
      </c>
      <c r="AI47" s="61">
        <v>0</v>
      </c>
      <c r="AJ47" s="63">
        <v>0</v>
      </c>
      <c r="AK47" s="73">
        <v>0</v>
      </c>
      <c r="AL47" s="61">
        <v>0</v>
      </c>
      <c r="AM47" s="63">
        <v>0</v>
      </c>
      <c r="AN47" s="61">
        <v>0</v>
      </c>
      <c r="AO47" s="63">
        <v>0</v>
      </c>
      <c r="AP47" s="73">
        <v>0</v>
      </c>
      <c r="AQ47" s="61">
        <v>0</v>
      </c>
      <c r="AR47" s="63">
        <v>0</v>
      </c>
      <c r="AS47" s="61">
        <v>0</v>
      </c>
      <c r="AT47" s="63">
        <v>0</v>
      </c>
      <c r="AU47" s="37"/>
      <c r="AV47" s="37"/>
      <c r="AW47" s="37"/>
      <c r="AX47" s="37"/>
      <c r="AY47" s="37"/>
      <c r="BC47" s="24"/>
      <c r="BD47" s="25"/>
      <c r="BE47" s="15" t="s">
        <v>40</v>
      </c>
      <c r="BF47" s="16"/>
      <c r="BI47" s="24"/>
      <c r="BJ47" s="25"/>
      <c r="BK47" s="15" t="s">
        <v>41</v>
      </c>
      <c r="BL47" s="16"/>
    </row>
    <row r="48" spans="2:64" ht="18.75" customHeight="1">
      <c r="C48" s="24"/>
      <c r="D48" s="14" t="str">
        <f>IF($B$2="Japanese",BD48,BJ48)</f>
        <v>オセアニア</v>
      </c>
      <c r="E48" s="15"/>
      <c r="F48" s="16"/>
      <c r="G48" s="72">
        <v>304</v>
      </c>
      <c r="H48" s="68">
        <v>121</v>
      </c>
      <c r="I48" s="69">
        <v>0.66300000000000003</v>
      </c>
      <c r="J48" s="68">
        <v>101</v>
      </c>
      <c r="K48" s="69">
        <v>0.498</v>
      </c>
      <c r="L48" s="74">
        <v>296</v>
      </c>
      <c r="M48" s="68">
        <v>125</v>
      </c>
      <c r="N48" s="69">
        <v>0.73299999999999998</v>
      </c>
      <c r="O48" s="68">
        <v>96</v>
      </c>
      <c r="P48" s="69">
        <v>0.48299999999999998</v>
      </c>
      <c r="Q48" s="74">
        <v>600</v>
      </c>
      <c r="R48" s="68">
        <v>246</v>
      </c>
      <c r="S48" s="69">
        <v>0.69699999999999995</v>
      </c>
      <c r="T48" s="68">
        <v>197</v>
      </c>
      <c r="U48" s="69">
        <v>0.49</v>
      </c>
      <c r="V48" s="74">
        <v>0</v>
      </c>
      <c r="W48" s="68">
        <v>0</v>
      </c>
      <c r="X48" s="69">
        <v>0</v>
      </c>
      <c r="Y48" s="68">
        <v>0</v>
      </c>
      <c r="Z48" s="69">
        <v>0</v>
      </c>
      <c r="AA48" s="74">
        <v>0</v>
      </c>
      <c r="AB48" s="68">
        <v>0</v>
      </c>
      <c r="AC48" s="70">
        <v>0</v>
      </c>
      <c r="AD48" s="68">
        <v>0</v>
      </c>
      <c r="AE48" s="69">
        <v>0</v>
      </c>
      <c r="AF48" s="74">
        <v>0</v>
      </c>
      <c r="AG48" s="68">
        <v>0</v>
      </c>
      <c r="AH48" s="69">
        <v>0</v>
      </c>
      <c r="AI48" s="68">
        <v>0</v>
      </c>
      <c r="AJ48" s="69">
        <v>0</v>
      </c>
      <c r="AK48" s="74">
        <v>0</v>
      </c>
      <c r="AL48" s="68">
        <v>0</v>
      </c>
      <c r="AM48" s="69">
        <v>0</v>
      </c>
      <c r="AN48" s="68">
        <v>0</v>
      </c>
      <c r="AO48" s="69">
        <v>0</v>
      </c>
      <c r="AP48" s="74">
        <v>0</v>
      </c>
      <c r="AQ48" s="68">
        <v>0</v>
      </c>
      <c r="AR48" s="69">
        <v>0</v>
      </c>
      <c r="AS48" s="68">
        <v>0</v>
      </c>
      <c r="AT48" s="69">
        <v>0</v>
      </c>
      <c r="AU48" s="74">
        <v>1265</v>
      </c>
      <c r="AV48" s="68">
        <v>313</v>
      </c>
      <c r="AW48" s="69">
        <v>0.32800000000000001</v>
      </c>
      <c r="AX48" s="68">
        <v>279</v>
      </c>
      <c r="AY48" s="69">
        <v>0.28299999999999997</v>
      </c>
      <c r="BC48" s="24"/>
      <c r="BD48" s="14" t="s">
        <v>42</v>
      </c>
      <c r="BE48" s="15"/>
      <c r="BF48" s="16"/>
      <c r="BI48" s="24"/>
      <c r="BJ48" s="14" t="s">
        <v>43</v>
      </c>
      <c r="BK48" s="15"/>
      <c r="BL48" s="16"/>
    </row>
    <row r="49" spans="3:64" ht="18.75" customHeight="1">
      <c r="C49" s="24"/>
      <c r="D49" s="14" t="str">
        <f>IF($B$2="Japanese",BD49,BJ49)</f>
        <v>米州</v>
      </c>
      <c r="E49" s="15"/>
      <c r="F49" s="16"/>
      <c r="G49" s="72">
        <v>452</v>
      </c>
      <c r="H49" s="68">
        <v>41</v>
      </c>
      <c r="I49" s="69">
        <v>9.8000000000000004E-2</v>
      </c>
      <c r="J49" s="68">
        <v>29</v>
      </c>
      <c r="K49" s="69">
        <v>6.8000000000000005E-2</v>
      </c>
      <c r="L49" s="74">
        <v>530</v>
      </c>
      <c r="M49" s="68">
        <v>68</v>
      </c>
      <c r="N49" s="69">
        <v>0.14799999999999999</v>
      </c>
      <c r="O49" s="68">
        <v>22</v>
      </c>
      <c r="P49" s="69">
        <v>4.3999999999999997E-2</v>
      </c>
      <c r="Q49" s="74">
        <v>982</v>
      </c>
      <c r="R49" s="68">
        <v>109</v>
      </c>
      <c r="S49" s="69">
        <v>0.125</v>
      </c>
      <c r="T49" s="68">
        <v>51</v>
      </c>
      <c r="U49" s="69">
        <v>5.5E-2</v>
      </c>
      <c r="V49" s="74">
        <v>0</v>
      </c>
      <c r="W49" s="68">
        <v>0</v>
      </c>
      <c r="X49" s="69">
        <v>0</v>
      </c>
      <c r="Y49" s="68">
        <v>0</v>
      </c>
      <c r="Z49" s="69">
        <v>0</v>
      </c>
      <c r="AA49" s="74">
        <v>0</v>
      </c>
      <c r="AB49" s="68">
        <v>0</v>
      </c>
      <c r="AC49" s="70">
        <v>0</v>
      </c>
      <c r="AD49" s="68">
        <v>0</v>
      </c>
      <c r="AE49" s="69">
        <v>0</v>
      </c>
      <c r="AF49" s="74">
        <v>0</v>
      </c>
      <c r="AG49" s="68">
        <v>0</v>
      </c>
      <c r="AH49" s="69">
        <v>0</v>
      </c>
      <c r="AI49" s="68">
        <v>0</v>
      </c>
      <c r="AJ49" s="69">
        <v>0</v>
      </c>
      <c r="AK49" s="74">
        <v>0</v>
      </c>
      <c r="AL49" s="68">
        <v>0</v>
      </c>
      <c r="AM49" s="69">
        <v>0</v>
      </c>
      <c r="AN49" s="68">
        <v>0</v>
      </c>
      <c r="AO49" s="69">
        <v>0</v>
      </c>
      <c r="AP49" s="74">
        <v>0</v>
      </c>
      <c r="AQ49" s="68">
        <v>0</v>
      </c>
      <c r="AR49" s="69">
        <v>0</v>
      </c>
      <c r="AS49" s="68">
        <v>0</v>
      </c>
      <c r="AT49" s="69">
        <v>0</v>
      </c>
      <c r="AU49" s="74">
        <v>1985</v>
      </c>
      <c r="AV49" s="68">
        <v>25</v>
      </c>
      <c r="AW49" s="69">
        <v>1.2999999999999999E-2</v>
      </c>
      <c r="AX49" s="68">
        <v>20</v>
      </c>
      <c r="AY49" s="69">
        <v>0.01</v>
      </c>
      <c r="BC49" s="24"/>
      <c r="BD49" s="14" t="s">
        <v>44</v>
      </c>
      <c r="BE49" s="15"/>
      <c r="BF49" s="16"/>
      <c r="BI49" s="24"/>
      <c r="BJ49" s="14" t="s">
        <v>45</v>
      </c>
      <c r="BK49" s="15"/>
      <c r="BL49" s="16"/>
    </row>
    <row r="50" spans="3:64" ht="18.75" customHeight="1">
      <c r="C50" s="26" t="str">
        <f>IF($B$2="Japanese",BC50,BI50)</f>
        <v>売上収益合計</v>
      </c>
      <c r="D50" s="28"/>
      <c r="E50" s="28"/>
      <c r="F50" s="27"/>
      <c r="G50" s="72">
        <v>4069</v>
      </c>
      <c r="H50" s="68">
        <v>411</v>
      </c>
      <c r="I50" s="69">
        <v>0.112</v>
      </c>
      <c r="J50" s="68">
        <v>234</v>
      </c>
      <c r="K50" s="69">
        <v>6.0999999999999999E-2</v>
      </c>
      <c r="L50" s="74">
        <v>4930</v>
      </c>
      <c r="M50" s="68">
        <v>524</v>
      </c>
      <c r="N50" s="69">
        <v>0.11899999999999999</v>
      </c>
      <c r="O50" s="68">
        <v>227</v>
      </c>
      <c r="P50" s="69">
        <v>4.8000000000000001E-2</v>
      </c>
      <c r="Q50" s="74">
        <v>8999</v>
      </c>
      <c r="R50" s="68">
        <v>935</v>
      </c>
      <c r="S50" s="69">
        <v>0.11600000000000001</v>
      </c>
      <c r="T50" s="68">
        <v>461</v>
      </c>
      <c r="U50" s="69">
        <v>5.3999999999999999E-2</v>
      </c>
      <c r="V50" s="74">
        <v>0</v>
      </c>
      <c r="W50" s="68">
        <v>0</v>
      </c>
      <c r="X50" s="69">
        <v>0</v>
      </c>
      <c r="Y50" s="68">
        <v>0</v>
      </c>
      <c r="Z50" s="69">
        <v>0</v>
      </c>
      <c r="AA50" s="74">
        <v>0</v>
      </c>
      <c r="AB50" s="68">
        <v>0</v>
      </c>
      <c r="AC50" s="70">
        <v>0</v>
      </c>
      <c r="AD50" s="68">
        <v>0</v>
      </c>
      <c r="AE50" s="69">
        <v>0</v>
      </c>
      <c r="AF50" s="74">
        <v>0</v>
      </c>
      <c r="AG50" s="68">
        <v>0</v>
      </c>
      <c r="AH50" s="69">
        <v>0</v>
      </c>
      <c r="AI50" s="68">
        <v>0</v>
      </c>
      <c r="AJ50" s="69">
        <v>0</v>
      </c>
      <c r="AK50" s="74">
        <v>0</v>
      </c>
      <c r="AL50" s="68">
        <v>0</v>
      </c>
      <c r="AM50" s="69">
        <v>0</v>
      </c>
      <c r="AN50" s="68">
        <v>0</v>
      </c>
      <c r="AO50" s="69">
        <v>0</v>
      </c>
      <c r="AP50" s="74">
        <v>0</v>
      </c>
      <c r="AQ50" s="68">
        <v>0</v>
      </c>
      <c r="AR50" s="69">
        <v>0</v>
      </c>
      <c r="AS50" s="68">
        <v>0</v>
      </c>
      <c r="AT50" s="69">
        <v>0</v>
      </c>
      <c r="AU50" s="74">
        <v>18260</v>
      </c>
      <c r="AV50" s="68">
        <v>1106</v>
      </c>
      <c r="AW50" s="69">
        <v>6.4000000000000001E-2</v>
      </c>
      <c r="AX50" s="68">
        <v>869</v>
      </c>
      <c r="AY50" s="69">
        <v>0.05</v>
      </c>
      <c r="BC50" s="26" t="s">
        <v>46</v>
      </c>
      <c r="BD50" s="28"/>
      <c r="BE50" s="28"/>
      <c r="BF50" s="27"/>
      <c r="BI50" s="26" t="s">
        <v>47</v>
      </c>
      <c r="BJ50" s="28"/>
      <c r="BK50" s="28"/>
      <c r="BL50" s="27"/>
    </row>
    <row r="51" spans="3:64" ht="18.75" customHeight="1">
      <c r="C51" s="23"/>
      <c r="D51" s="14" t="str">
        <f t="shared" ref="D51:D56" si="3">IF($B$2="Japanese",BD51,BJ51)</f>
        <v>日本</v>
      </c>
      <c r="E51" s="15"/>
      <c r="F51" s="16"/>
      <c r="G51" s="72">
        <v>43</v>
      </c>
      <c r="H51" s="68">
        <v>-6</v>
      </c>
      <c r="I51" s="69">
        <v>-0.11899999999999999</v>
      </c>
      <c r="J51" s="68">
        <v>-6</v>
      </c>
      <c r="K51" s="69">
        <v>-0.11899999999999999</v>
      </c>
      <c r="L51" s="74">
        <v>170</v>
      </c>
      <c r="M51" s="68">
        <v>36</v>
      </c>
      <c r="N51" s="69">
        <v>0.27200000000000002</v>
      </c>
      <c r="O51" s="68">
        <v>36</v>
      </c>
      <c r="P51" s="69">
        <v>0.27200000000000002</v>
      </c>
      <c r="Q51" s="74">
        <v>213</v>
      </c>
      <c r="R51" s="68">
        <v>31</v>
      </c>
      <c r="S51" s="69">
        <v>0.16800000000000001</v>
      </c>
      <c r="T51" s="68">
        <v>31</v>
      </c>
      <c r="U51" s="69">
        <v>0.16800000000000001</v>
      </c>
      <c r="V51" s="74">
        <v>0</v>
      </c>
      <c r="W51" s="68">
        <v>0</v>
      </c>
      <c r="X51" s="69">
        <v>0</v>
      </c>
      <c r="Y51" s="68">
        <v>0</v>
      </c>
      <c r="Z51" s="69">
        <v>0</v>
      </c>
      <c r="AA51" s="74">
        <v>0</v>
      </c>
      <c r="AB51" s="68">
        <v>0</v>
      </c>
      <c r="AC51" s="70">
        <v>0</v>
      </c>
      <c r="AD51" s="68">
        <v>0</v>
      </c>
      <c r="AE51" s="69">
        <v>0</v>
      </c>
      <c r="AF51" s="74">
        <v>0</v>
      </c>
      <c r="AG51" s="68">
        <v>0</v>
      </c>
      <c r="AH51" s="69">
        <v>0</v>
      </c>
      <c r="AI51" s="68">
        <v>0</v>
      </c>
      <c r="AJ51" s="69">
        <v>0</v>
      </c>
      <c r="AK51" s="74">
        <v>0</v>
      </c>
      <c r="AL51" s="68">
        <v>0</v>
      </c>
      <c r="AM51" s="69">
        <v>0</v>
      </c>
      <c r="AN51" s="68">
        <v>0</v>
      </c>
      <c r="AO51" s="69">
        <v>0</v>
      </c>
      <c r="AP51" s="74">
        <v>0</v>
      </c>
      <c r="AQ51" s="68">
        <v>0</v>
      </c>
      <c r="AR51" s="69">
        <v>0</v>
      </c>
      <c r="AS51" s="68">
        <v>0</v>
      </c>
      <c r="AT51" s="69">
        <v>0</v>
      </c>
      <c r="AU51" s="74">
        <v>490</v>
      </c>
      <c r="AV51" s="68">
        <v>20</v>
      </c>
      <c r="AW51" s="69">
        <v>4.3999999999999997E-2</v>
      </c>
      <c r="AX51" s="68">
        <v>20</v>
      </c>
      <c r="AY51" s="69">
        <v>4.3999999999999997E-2</v>
      </c>
      <c r="BC51" s="23"/>
      <c r="BD51" s="14" t="s">
        <v>24</v>
      </c>
      <c r="BE51" s="15"/>
      <c r="BF51" s="16"/>
      <c r="BI51" s="23"/>
      <c r="BJ51" s="14" t="s">
        <v>25</v>
      </c>
      <c r="BK51" s="15"/>
      <c r="BL51" s="16"/>
    </row>
    <row r="52" spans="3:64" ht="18.75" customHeight="1">
      <c r="C52" s="24"/>
      <c r="D52" s="14" t="str">
        <f t="shared" si="3"/>
        <v>欧州</v>
      </c>
      <c r="E52" s="15"/>
      <c r="F52" s="16"/>
      <c r="G52" s="72">
        <v>123</v>
      </c>
      <c r="H52" s="68">
        <v>6</v>
      </c>
      <c r="I52" s="69">
        <v>5.0999999999999997E-2</v>
      </c>
      <c r="J52" s="68">
        <v>-8</v>
      </c>
      <c r="K52" s="69">
        <v>-0.06</v>
      </c>
      <c r="L52" s="74">
        <v>202</v>
      </c>
      <c r="M52" s="68">
        <v>-5</v>
      </c>
      <c r="N52" s="69">
        <v>-2.5999999999999999E-2</v>
      </c>
      <c r="O52" s="68">
        <v>-30</v>
      </c>
      <c r="P52" s="69">
        <v>-0.13100000000000001</v>
      </c>
      <c r="Q52" s="74">
        <v>325</v>
      </c>
      <c r="R52" s="68">
        <v>1</v>
      </c>
      <c r="S52" s="69">
        <v>2E-3</v>
      </c>
      <c r="T52" s="68">
        <v>-38</v>
      </c>
      <c r="U52" s="69">
        <v>-0.105</v>
      </c>
      <c r="V52" s="74">
        <v>0</v>
      </c>
      <c r="W52" s="68">
        <v>0</v>
      </c>
      <c r="X52" s="69">
        <v>0</v>
      </c>
      <c r="Y52" s="68">
        <v>0</v>
      </c>
      <c r="Z52" s="69">
        <v>0</v>
      </c>
      <c r="AA52" s="74">
        <v>0</v>
      </c>
      <c r="AB52" s="68">
        <v>0</v>
      </c>
      <c r="AC52" s="70">
        <v>0</v>
      </c>
      <c r="AD52" s="68">
        <v>0</v>
      </c>
      <c r="AE52" s="69">
        <v>0</v>
      </c>
      <c r="AF52" s="74">
        <v>0</v>
      </c>
      <c r="AG52" s="68">
        <v>0</v>
      </c>
      <c r="AH52" s="69">
        <v>0</v>
      </c>
      <c r="AI52" s="68">
        <v>0</v>
      </c>
      <c r="AJ52" s="69">
        <v>0</v>
      </c>
      <c r="AK52" s="74">
        <v>0</v>
      </c>
      <c r="AL52" s="68">
        <v>0</v>
      </c>
      <c r="AM52" s="69">
        <v>0</v>
      </c>
      <c r="AN52" s="68">
        <v>0</v>
      </c>
      <c r="AO52" s="69">
        <v>0</v>
      </c>
      <c r="AP52" s="74">
        <v>0</v>
      </c>
      <c r="AQ52" s="68">
        <v>0</v>
      </c>
      <c r="AR52" s="69">
        <v>0</v>
      </c>
      <c r="AS52" s="68">
        <v>0</v>
      </c>
      <c r="AT52" s="69">
        <v>0</v>
      </c>
      <c r="AU52" s="74">
        <v>710</v>
      </c>
      <c r="AV52" s="68">
        <v>50</v>
      </c>
      <c r="AW52" s="69">
        <v>7.5999999999999998E-2</v>
      </c>
      <c r="AX52" s="68">
        <v>25</v>
      </c>
      <c r="AY52" s="69">
        <v>3.6999999999999998E-2</v>
      </c>
      <c r="BC52" s="24"/>
      <c r="BD52" s="14" t="s">
        <v>26</v>
      </c>
      <c r="BE52" s="15"/>
      <c r="BF52" s="16"/>
      <c r="BI52" s="24"/>
      <c r="BJ52" s="14" t="s">
        <v>48</v>
      </c>
      <c r="BK52" s="15"/>
      <c r="BL52" s="16"/>
    </row>
    <row r="53" spans="3:64" ht="18.75" customHeight="1">
      <c r="C53" s="24"/>
      <c r="D53" s="14" t="str">
        <f t="shared" si="3"/>
        <v>アジア</v>
      </c>
      <c r="E53" s="15"/>
      <c r="F53" s="16"/>
      <c r="G53" s="72">
        <v>102</v>
      </c>
      <c r="H53" s="68">
        <v>-0.08</v>
      </c>
      <c r="I53" s="69">
        <v>-1E-3</v>
      </c>
      <c r="J53" s="68">
        <v>-6</v>
      </c>
      <c r="K53" s="69">
        <v>-5.5E-2</v>
      </c>
      <c r="L53" s="74">
        <v>98</v>
      </c>
      <c r="M53" s="68">
        <v>1</v>
      </c>
      <c r="N53" s="69">
        <v>8.0000000000000002E-3</v>
      </c>
      <c r="O53" s="68">
        <v>-12</v>
      </c>
      <c r="P53" s="69">
        <v>-0.108</v>
      </c>
      <c r="Q53" s="74">
        <v>201</v>
      </c>
      <c r="R53" s="68">
        <v>1</v>
      </c>
      <c r="S53" s="69">
        <v>3.0000000000000001E-3</v>
      </c>
      <c r="T53" s="68">
        <v>-18</v>
      </c>
      <c r="U53" s="69">
        <v>-8.2000000000000003E-2</v>
      </c>
      <c r="V53" s="74">
        <v>0</v>
      </c>
      <c r="W53" s="68">
        <v>0</v>
      </c>
      <c r="X53" s="69">
        <v>0</v>
      </c>
      <c r="Y53" s="68">
        <v>0</v>
      </c>
      <c r="Z53" s="69">
        <v>0</v>
      </c>
      <c r="AA53" s="74">
        <v>0</v>
      </c>
      <c r="AB53" s="68">
        <v>0</v>
      </c>
      <c r="AC53" s="70">
        <v>0</v>
      </c>
      <c r="AD53" s="68">
        <v>0</v>
      </c>
      <c r="AE53" s="69">
        <v>0</v>
      </c>
      <c r="AF53" s="74">
        <v>0</v>
      </c>
      <c r="AG53" s="68">
        <v>0</v>
      </c>
      <c r="AH53" s="69">
        <v>0</v>
      </c>
      <c r="AI53" s="68">
        <v>0</v>
      </c>
      <c r="AJ53" s="69">
        <v>0</v>
      </c>
      <c r="AK53" s="74">
        <v>0</v>
      </c>
      <c r="AL53" s="68">
        <v>0</v>
      </c>
      <c r="AM53" s="69">
        <v>0</v>
      </c>
      <c r="AN53" s="68">
        <v>0</v>
      </c>
      <c r="AO53" s="69">
        <v>0</v>
      </c>
      <c r="AP53" s="74">
        <v>0</v>
      </c>
      <c r="AQ53" s="68">
        <v>0</v>
      </c>
      <c r="AR53" s="69">
        <v>0</v>
      </c>
      <c r="AS53" s="68">
        <v>0</v>
      </c>
      <c r="AT53" s="69">
        <v>0</v>
      </c>
      <c r="AU53" s="74">
        <v>347</v>
      </c>
      <c r="AV53" s="83">
        <v>0</v>
      </c>
      <c r="AW53" s="84">
        <v>0</v>
      </c>
      <c r="AX53" s="68">
        <v>1</v>
      </c>
      <c r="AY53" s="69">
        <v>4.0000000000000001E-3</v>
      </c>
      <c r="BC53" s="24"/>
      <c r="BD53" s="14" t="s">
        <v>49</v>
      </c>
      <c r="BE53" s="15"/>
      <c r="BF53" s="16"/>
      <c r="BI53" s="24"/>
      <c r="BJ53" s="14" t="s">
        <v>50</v>
      </c>
      <c r="BK53" s="15"/>
      <c r="BL53" s="16"/>
    </row>
    <row r="54" spans="3:64" ht="18.75" customHeight="1">
      <c r="C54" s="24"/>
      <c r="D54" s="14" t="str">
        <f t="shared" si="3"/>
        <v>オセアニア</v>
      </c>
      <c r="E54" s="15"/>
      <c r="F54" s="16"/>
      <c r="G54" s="72">
        <v>32</v>
      </c>
      <c r="H54" s="68">
        <v>6</v>
      </c>
      <c r="I54" s="69">
        <v>0.24</v>
      </c>
      <c r="J54" s="68">
        <v>4</v>
      </c>
      <c r="K54" s="69">
        <v>0.13100000000000001</v>
      </c>
      <c r="L54" s="74">
        <v>24</v>
      </c>
      <c r="M54" s="68">
        <v>3</v>
      </c>
      <c r="N54" s="69">
        <v>0.16500000000000001</v>
      </c>
      <c r="O54" s="68">
        <v>-4</v>
      </c>
      <c r="P54" s="69">
        <v>-0.13300000000000001</v>
      </c>
      <c r="Q54" s="74">
        <v>56</v>
      </c>
      <c r="R54" s="68">
        <v>10</v>
      </c>
      <c r="S54" s="69">
        <v>0.20699999999999999</v>
      </c>
      <c r="T54" s="68">
        <v>0.12</v>
      </c>
      <c r="U54" s="69">
        <v>2E-3</v>
      </c>
      <c r="V54" s="74">
        <v>0</v>
      </c>
      <c r="W54" s="68">
        <v>0</v>
      </c>
      <c r="X54" s="69">
        <v>0</v>
      </c>
      <c r="Y54" s="68">
        <v>0</v>
      </c>
      <c r="Z54" s="69">
        <v>0</v>
      </c>
      <c r="AA54" s="74">
        <v>0</v>
      </c>
      <c r="AB54" s="68">
        <v>0</v>
      </c>
      <c r="AC54" s="70">
        <v>0</v>
      </c>
      <c r="AD54" s="68">
        <v>0</v>
      </c>
      <c r="AE54" s="69">
        <v>0</v>
      </c>
      <c r="AF54" s="74">
        <v>0</v>
      </c>
      <c r="AG54" s="68">
        <v>0</v>
      </c>
      <c r="AH54" s="69">
        <v>0</v>
      </c>
      <c r="AI54" s="68">
        <v>0</v>
      </c>
      <c r="AJ54" s="69">
        <v>0</v>
      </c>
      <c r="AK54" s="74">
        <v>0</v>
      </c>
      <c r="AL54" s="68">
        <v>0</v>
      </c>
      <c r="AM54" s="69">
        <v>0</v>
      </c>
      <c r="AN54" s="68">
        <v>0</v>
      </c>
      <c r="AO54" s="69">
        <v>0</v>
      </c>
      <c r="AP54" s="74">
        <v>0</v>
      </c>
      <c r="AQ54" s="68">
        <v>0</v>
      </c>
      <c r="AR54" s="69">
        <v>0</v>
      </c>
      <c r="AS54" s="68">
        <v>0</v>
      </c>
      <c r="AT54" s="69">
        <v>0</v>
      </c>
      <c r="AU54" s="74">
        <v>142</v>
      </c>
      <c r="AV54" s="68">
        <v>39</v>
      </c>
      <c r="AW54" s="69">
        <v>0.38</v>
      </c>
      <c r="AX54" s="68">
        <v>36</v>
      </c>
      <c r="AY54" s="69">
        <v>0.33800000000000002</v>
      </c>
      <c r="BC54" s="24"/>
      <c r="BD54" s="14" t="s">
        <v>51</v>
      </c>
      <c r="BE54" s="15"/>
      <c r="BF54" s="16"/>
      <c r="BI54" s="24"/>
      <c r="BJ54" s="14" t="s">
        <v>52</v>
      </c>
      <c r="BK54" s="15"/>
      <c r="BL54" s="16"/>
    </row>
    <row r="55" spans="3:64" ht="18.75" customHeight="1">
      <c r="C55" s="24"/>
      <c r="D55" s="14" t="str">
        <f t="shared" si="3"/>
        <v>米州</v>
      </c>
      <c r="E55" s="15"/>
      <c r="F55" s="16"/>
      <c r="G55" s="72">
        <v>44</v>
      </c>
      <c r="H55" s="68">
        <v>3</v>
      </c>
      <c r="I55" s="69">
        <v>7.5999999999999998E-2</v>
      </c>
      <c r="J55" s="68">
        <v>2</v>
      </c>
      <c r="K55" s="69">
        <v>4.4999999999999998E-2</v>
      </c>
      <c r="L55" s="74">
        <v>59</v>
      </c>
      <c r="M55" s="68">
        <v>-4</v>
      </c>
      <c r="N55" s="69">
        <v>-6.8000000000000005E-2</v>
      </c>
      <c r="O55" s="68">
        <v>-10</v>
      </c>
      <c r="P55" s="69">
        <v>-0.14599999999999999</v>
      </c>
      <c r="Q55" s="74">
        <v>103</v>
      </c>
      <c r="R55" s="68">
        <v>-1</v>
      </c>
      <c r="S55" s="69">
        <v>-1.2E-2</v>
      </c>
      <c r="T55" s="68">
        <v>-8</v>
      </c>
      <c r="U55" s="69">
        <v>-7.2999999999999995E-2</v>
      </c>
      <c r="V55" s="74">
        <v>0</v>
      </c>
      <c r="W55" s="68">
        <v>0</v>
      </c>
      <c r="X55" s="69">
        <v>0</v>
      </c>
      <c r="Y55" s="68">
        <v>0</v>
      </c>
      <c r="Z55" s="69">
        <v>0</v>
      </c>
      <c r="AA55" s="74">
        <v>0</v>
      </c>
      <c r="AB55" s="68">
        <v>0</v>
      </c>
      <c r="AC55" s="70">
        <v>0</v>
      </c>
      <c r="AD55" s="68">
        <v>0</v>
      </c>
      <c r="AE55" s="69">
        <v>0</v>
      </c>
      <c r="AF55" s="74">
        <v>0</v>
      </c>
      <c r="AG55" s="68">
        <v>0</v>
      </c>
      <c r="AH55" s="69">
        <v>0</v>
      </c>
      <c r="AI55" s="68">
        <v>0</v>
      </c>
      <c r="AJ55" s="69">
        <v>0</v>
      </c>
      <c r="AK55" s="74">
        <v>0</v>
      </c>
      <c r="AL55" s="68">
        <v>0</v>
      </c>
      <c r="AM55" s="69">
        <v>0</v>
      </c>
      <c r="AN55" s="68">
        <v>0</v>
      </c>
      <c r="AO55" s="69">
        <v>0</v>
      </c>
      <c r="AP55" s="74">
        <v>0</v>
      </c>
      <c r="AQ55" s="68">
        <v>0</v>
      </c>
      <c r="AR55" s="69">
        <v>0</v>
      </c>
      <c r="AS55" s="68">
        <v>0</v>
      </c>
      <c r="AT55" s="69">
        <v>0</v>
      </c>
      <c r="AU55" s="74">
        <v>241</v>
      </c>
      <c r="AV55" s="68">
        <v>2</v>
      </c>
      <c r="AW55" s="69">
        <v>8.9999999999999993E-3</v>
      </c>
      <c r="AX55" s="68">
        <v>2</v>
      </c>
      <c r="AY55" s="69">
        <v>7.0000000000000001E-3</v>
      </c>
      <c r="BC55" s="24"/>
      <c r="BD55" s="14" t="s">
        <v>44</v>
      </c>
      <c r="BE55" s="15"/>
      <c r="BF55" s="16"/>
      <c r="BI55" s="24"/>
      <c r="BJ55" s="14" t="s">
        <v>45</v>
      </c>
      <c r="BK55" s="15"/>
      <c r="BL55" s="16"/>
    </row>
    <row r="56" spans="3:64" ht="18.75" customHeight="1">
      <c r="C56" s="24"/>
      <c r="D56" s="14" t="str">
        <f t="shared" si="3"/>
        <v>調整額</v>
      </c>
      <c r="E56" s="15"/>
      <c r="F56" s="16"/>
      <c r="G56" s="72">
        <v>-58</v>
      </c>
      <c r="H56" s="68">
        <v>-11</v>
      </c>
      <c r="I56" s="69">
        <v>0</v>
      </c>
      <c r="J56" s="68">
        <v>-9</v>
      </c>
      <c r="K56" s="69">
        <v>0</v>
      </c>
      <c r="L56" s="72">
        <v>-75</v>
      </c>
      <c r="M56" s="68">
        <v>-11</v>
      </c>
      <c r="N56" s="69">
        <v>0</v>
      </c>
      <c r="O56" s="68">
        <v>-6</v>
      </c>
      <c r="P56" s="69">
        <v>0</v>
      </c>
      <c r="Q56" s="72">
        <v>-133</v>
      </c>
      <c r="R56" s="68">
        <v>-21</v>
      </c>
      <c r="S56" s="69">
        <v>0</v>
      </c>
      <c r="T56" s="68">
        <v>-15</v>
      </c>
      <c r="U56" s="69">
        <v>0</v>
      </c>
      <c r="V56" s="74">
        <v>0</v>
      </c>
      <c r="W56" s="68">
        <v>0</v>
      </c>
      <c r="X56" s="69">
        <v>0</v>
      </c>
      <c r="Y56" s="68">
        <v>0</v>
      </c>
      <c r="Z56" s="69">
        <v>0</v>
      </c>
      <c r="AA56" s="74">
        <v>0</v>
      </c>
      <c r="AB56" s="68">
        <v>0</v>
      </c>
      <c r="AC56" s="70">
        <v>0</v>
      </c>
      <c r="AD56" s="68">
        <v>0</v>
      </c>
      <c r="AE56" s="69">
        <v>0</v>
      </c>
      <c r="AF56" s="74">
        <v>0</v>
      </c>
      <c r="AG56" s="68">
        <v>0</v>
      </c>
      <c r="AH56" s="69">
        <v>0</v>
      </c>
      <c r="AI56" s="68">
        <v>0</v>
      </c>
      <c r="AJ56" s="69">
        <v>0</v>
      </c>
      <c r="AK56" s="74">
        <v>0</v>
      </c>
      <c r="AL56" s="68">
        <v>0</v>
      </c>
      <c r="AM56" s="69">
        <v>0</v>
      </c>
      <c r="AN56" s="68">
        <v>0</v>
      </c>
      <c r="AO56" s="69">
        <v>0</v>
      </c>
      <c r="AP56" s="74">
        <v>0</v>
      </c>
      <c r="AQ56" s="68">
        <v>0</v>
      </c>
      <c r="AR56" s="69">
        <v>0</v>
      </c>
      <c r="AS56" s="68">
        <v>0</v>
      </c>
      <c r="AT56" s="69">
        <v>0</v>
      </c>
      <c r="AU56" s="72">
        <v>-300</v>
      </c>
      <c r="AV56" s="68">
        <v>-49</v>
      </c>
      <c r="AW56" s="69">
        <v>0</v>
      </c>
      <c r="AX56" s="68">
        <v>-47</v>
      </c>
      <c r="AY56" s="69">
        <v>0</v>
      </c>
      <c r="BC56" s="24"/>
      <c r="BD56" s="14" t="s">
        <v>53</v>
      </c>
      <c r="BE56" s="15"/>
      <c r="BF56" s="16"/>
      <c r="BI56" s="24"/>
      <c r="BJ56" s="14" t="s">
        <v>54</v>
      </c>
      <c r="BK56" s="15"/>
      <c r="BL56" s="16"/>
    </row>
    <row r="57" spans="3:64" ht="18.75" customHeight="1">
      <c r="C57" s="26" t="str">
        <f>IF($B$2="Japanese",BC57,BI57)</f>
        <v>セグメント利益合計</v>
      </c>
      <c r="D57" s="28"/>
      <c r="E57" s="28"/>
      <c r="F57" s="27"/>
      <c r="G57" s="72">
        <v>286</v>
      </c>
      <c r="H57" s="68">
        <v>-1</v>
      </c>
      <c r="I57" s="69">
        <v>-4.0000000000000001E-3</v>
      </c>
      <c r="J57" s="68">
        <v>-23</v>
      </c>
      <c r="K57" s="69">
        <v>-7.4999999999999997E-2</v>
      </c>
      <c r="L57" s="74">
        <v>478</v>
      </c>
      <c r="M57" s="68">
        <v>20</v>
      </c>
      <c r="N57" s="69">
        <v>4.4999999999999998E-2</v>
      </c>
      <c r="O57" s="68">
        <v>-26</v>
      </c>
      <c r="P57" s="69">
        <v>-5.0999999999999997E-2</v>
      </c>
      <c r="Q57" s="74">
        <v>764</v>
      </c>
      <c r="R57" s="68">
        <v>19</v>
      </c>
      <c r="S57" s="69">
        <v>2.5999999999999999E-2</v>
      </c>
      <c r="T57" s="68">
        <v>-49</v>
      </c>
      <c r="U57" s="69">
        <v>-0.06</v>
      </c>
      <c r="V57" s="74">
        <v>0</v>
      </c>
      <c r="W57" s="68">
        <v>0</v>
      </c>
      <c r="X57" s="69">
        <v>0</v>
      </c>
      <c r="Y57" s="68">
        <v>0</v>
      </c>
      <c r="Z57" s="69">
        <v>0</v>
      </c>
      <c r="AA57" s="74">
        <v>0</v>
      </c>
      <c r="AB57" s="68">
        <v>0</v>
      </c>
      <c r="AC57" s="70">
        <v>0</v>
      </c>
      <c r="AD57" s="68">
        <v>0</v>
      </c>
      <c r="AE57" s="69">
        <v>0</v>
      </c>
      <c r="AF57" s="74">
        <v>0</v>
      </c>
      <c r="AG57" s="68">
        <v>0</v>
      </c>
      <c r="AH57" s="69">
        <v>0</v>
      </c>
      <c r="AI57" s="68">
        <v>0</v>
      </c>
      <c r="AJ57" s="69">
        <v>0</v>
      </c>
      <c r="AK57" s="74">
        <v>0</v>
      </c>
      <c r="AL57" s="68">
        <v>0</v>
      </c>
      <c r="AM57" s="69">
        <v>0</v>
      </c>
      <c r="AN57" s="68">
        <v>0</v>
      </c>
      <c r="AO57" s="69">
        <v>0</v>
      </c>
      <c r="AP57" s="74">
        <v>0</v>
      </c>
      <c r="AQ57" s="68">
        <v>0</v>
      </c>
      <c r="AR57" s="69">
        <v>0</v>
      </c>
      <c r="AS57" s="68">
        <v>0</v>
      </c>
      <c r="AT57" s="69">
        <v>0</v>
      </c>
      <c r="AU57" s="74">
        <v>1630</v>
      </c>
      <c r="AV57" s="68">
        <v>63</v>
      </c>
      <c r="AW57" s="69">
        <v>0.04</v>
      </c>
      <c r="AX57" s="68">
        <v>37</v>
      </c>
      <c r="AY57" s="69">
        <v>2.3E-2</v>
      </c>
      <c r="BC57" s="26" t="s">
        <v>55</v>
      </c>
      <c r="BD57" s="28"/>
      <c r="BE57" s="28"/>
      <c r="BF57" s="27"/>
      <c r="BI57" s="26" t="s">
        <v>56</v>
      </c>
      <c r="BJ57" s="28"/>
      <c r="BK57" s="28"/>
      <c r="BL57" s="27"/>
    </row>
    <row r="58" spans="3:64" ht="18.75" customHeight="1">
      <c r="C58" s="40" t="str">
        <f t="shared" si="1"/>
        <v>*1 営業利益から非経常的要因により発生した要素及び譲渡事業の損益影響を控除した値</v>
      </c>
      <c r="G58" s="33"/>
      <c r="H58" s="33"/>
      <c r="I58" s="33"/>
      <c r="J58" s="33"/>
      <c r="K58" s="33"/>
      <c r="L58" s="32"/>
      <c r="M58" s="33"/>
      <c r="N58" s="33"/>
      <c r="O58" s="33"/>
      <c r="P58" s="33"/>
      <c r="Q58" s="32"/>
      <c r="R58" s="33"/>
      <c r="S58" s="33"/>
      <c r="T58" s="33"/>
      <c r="U58" s="33"/>
      <c r="V58" s="32"/>
      <c r="W58" s="33"/>
      <c r="X58" s="33"/>
      <c r="Y58" s="33"/>
      <c r="Z58" s="33"/>
      <c r="AA58" s="32"/>
      <c r="AB58" s="33"/>
      <c r="AC58" s="33"/>
      <c r="AD58" s="33"/>
      <c r="AE58" s="33"/>
      <c r="AF58" s="34"/>
      <c r="AG58" s="33"/>
      <c r="AH58" s="33"/>
      <c r="AI58" s="33"/>
      <c r="AJ58" s="33"/>
      <c r="AK58" s="34"/>
      <c r="AL58" s="33"/>
      <c r="AM58" s="33"/>
      <c r="AN58" s="33"/>
      <c r="AO58" s="33"/>
      <c r="AP58" s="32"/>
      <c r="AQ58" s="33"/>
      <c r="AR58" s="33"/>
      <c r="AS58" s="33"/>
      <c r="AT58" s="33"/>
      <c r="AU58" s="32"/>
      <c r="AV58" s="33"/>
      <c r="AW58" s="33"/>
      <c r="AX58" s="33"/>
      <c r="AY58" s="33"/>
      <c r="BC58" s="1" t="s">
        <v>59</v>
      </c>
      <c r="BI58" s="1" t="s">
        <v>60</v>
      </c>
    </row>
    <row r="59" spans="3:64" ht="18.75" customHeight="1">
      <c r="C59" s="1" t="str">
        <f t="shared" si="1"/>
        <v>*2 年度末以外においては四半期利益</v>
      </c>
      <c r="L59" s="17"/>
      <c r="Q59" s="17"/>
      <c r="V59" s="17"/>
      <c r="AA59" s="17"/>
      <c r="AF59" s="39"/>
      <c r="AK59" s="39"/>
      <c r="AP59" s="17"/>
      <c r="AU59" s="17"/>
      <c r="BC59" s="1" t="s">
        <v>61</v>
      </c>
      <c r="BI59" s="1" t="s">
        <v>62</v>
      </c>
    </row>
    <row r="60" spans="3:64" ht="15" customHeight="1"/>
  </sheetData>
  <mergeCells count="6">
    <mergeCell ref="B2:E2"/>
    <mergeCell ref="BB5:BF5"/>
    <mergeCell ref="BH5:BL5"/>
    <mergeCell ref="BB6:BF6"/>
    <mergeCell ref="BH6:BL6"/>
    <mergeCell ref="G6:AT6"/>
  </mergeCells>
  <phoneticPr fontId="2"/>
  <dataValidations count="1">
    <dataValidation type="list" allowBlank="1" showInputMessage="1" showErrorMessage="1" sqref="B2:E2" xr:uid="{559CA0FF-D5AD-4D5D-BAC6-39D9C1B88D5B}">
      <formula1>"Japanese,English"</formula1>
    </dataValidation>
  </dataValidations>
  <printOptions horizontalCentered="1"/>
  <pageMargins left="0.19685039370078741" right="0.19685039370078741" top="0.39370078740157483" bottom="0.39370078740157483" header="0" footer="0"/>
  <pageSetup paperSize="8" scale="63" fitToHeight="0" orientation="landscape" r:id="rId1"/>
  <rowBreaks count="1" manualBreakCount="1">
    <brk id="37" max="51" man="1"/>
  </rowBreaks>
  <ignoredErrors>
    <ignoredError sqref="I9:J9 N9:O9 S9:T9 X9:Y9 AR9:AS9 AW9:AX9 AM9:AN9 AH9:AI9 AC9:AD9"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9E305-43A2-4A88-9733-E647F55B3E3C}">
  <sheetPr>
    <pageSetUpPr fitToPage="1"/>
  </sheetPr>
  <dimension ref="B2:AL115"/>
  <sheetViews>
    <sheetView showGridLines="0" view="pageBreakPreview" zoomScale="70" zoomScaleNormal="55" zoomScaleSheetLayoutView="70" workbookViewId="0">
      <pane xSplit="6" ySplit="9" topLeftCell="G10" activePane="bottomRight" state="frozen"/>
      <selection pane="bottomRight" activeCell="B2" sqref="B2:E2"/>
      <selection pane="bottomLeft"/>
      <selection pane="topRight"/>
    </sheetView>
  </sheetViews>
  <sheetFormatPr defaultColWidth="9" defaultRowHeight="13.15" outlineLevelCol="1"/>
  <cols>
    <col min="1" max="1" width="3.7109375" style="1" customWidth="1"/>
    <col min="2" max="2" width="3" style="1" customWidth="1"/>
    <col min="3" max="5" width="2.42578125" style="1" customWidth="1"/>
    <col min="6" max="6" width="33.7109375" style="1" customWidth="1"/>
    <col min="7" max="10" width="13.42578125" style="2" customWidth="1"/>
    <col min="11" max="11" width="13.42578125" style="2" hidden="1" customWidth="1" outlineLevel="1"/>
    <col min="12" max="12" width="13.42578125" style="2" customWidth="1" collapsed="1"/>
    <col min="13" max="15" width="13.42578125" style="2" customWidth="1"/>
    <col min="16" max="16" width="13.42578125" style="29" customWidth="1"/>
    <col min="17" max="19" width="13.42578125" style="2" customWidth="1"/>
    <col min="20" max="20" width="13.42578125" style="2" hidden="1" customWidth="1" outlineLevel="1"/>
    <col min="21" max="21" width="13.42578125" style="2" customWidth="1" collapsed="1"/>
    <col min="22" max="23" width="13.42578125" style="2" customWidth="1"/>
    <col min="24" max="24" width="13.42578125" style="2" hidden="1" customWidth="1"/>
    <col min="25" max="25" width="2" style="1" customWidth="1"/>
    <col min="26" max="26" width="9" style="1"/>
    <col min="27" max="27" width="3.85546875" style="1" hidden="1" customWidth="1" outlineLevel="1"/>
    <col min="28" max="30" width="2.42578125" style="1" hidden="1" customWidth="1" outlineLevel="1"/>
    <col min="31" max="31" width="36.28515625" style="1" hidden="1" customWidth="1" outlineLevel="1"/>
    <col min="32" max="32" width="1.85546875" style="1" hidden="1" customWidth="1" outlineLevel="1"/>
    <col min="33" max="33" width="3.85546875" style="1" hidden="1" customWidth="1" outlineLevel="1"/>
    <col min="34" max="36" width="2.42578125" style="1" hidden="1" customWidth="1" outlineLevel="1"/>
    <col min="37" max="37" width="40.7109375" style="1" hidden="1" customWidth="1" outlineLevel="1"/>
    <col min="38" max="38" width="9" style="1" collapsed="1"/>
    <col min="39" max="16384" width="9" style="1"/>
  </cols>
  <sheetData>
    <row r="2" spans="2:37">
      <c r="B2" s="86" t="s">
        <v>0</v>
      </c>
      <c r="C2" s="87"/>
      <c r="D2" s="87"/>
      <c r="E2" s="88"/>
      <c r="F2" s="1" t="s">
        <v>1</v>
      </c>
      <c r="AA2" s="1" t="s">
        <v>2</v>
      </c>
      <c r="AG2" s="1" t="s">
        <v>3</v>
      </c>
    </row>
    <row r="3" spans="2:37">
      <c r="B3" s="41"/>
      <c r="C3" s="41"/>
      <c r="D3" s="41"/>
      <c r="E3" s="41"/>
    </row>
    <row r="4" spans="2:37">
      <c r="AA4" s="1" t="s">
        <v>4</v>
      </c>
      <c r="AG4" s="1" t="s">
        <v>5</v>
      </c>
    </row>
    <row r="5" spans="2:37" ht="18.75" customHeight="1">
      <c r="N5" s="3"/>
      <c r="O5" s="3" t="str">
        <f>IF($B$2="Japanese",$AA$4,$AG$4)</f>
        <v>(単位：億円)</v>
      </c>
      <c r="W5" s="3" t="str">
        <f>IF($B$2="Japanese",$AA$4,$AG$4)</f>
        <v>(単位：億円)</v>
      </c>
      <c r="X5" s="3"/>
      <c r="AA5" s="89"/>
      <c r="AB5" s="89"/>
      <c r="AC5" s="89"/>
      <c r="AD5" s="89"/>
      <c r="AE5" s="89"/>
      <c r="AG5" s="89"/>
      <c r="AH5" s="89"/>
      <c r="AI5" s="89"/>
      <c r="AJ5" s="89"/>
      <c r="AK5" s="89"/>
    </row>
    <row r="6" spans="2:37" ht="18.75" customHeight="1">
      <c r="G6" s="91" t="str">
        <f>IF($B$2="Japanese","2025年度","FY2025")</f>
        <v>2025年度</v>
      </c>
      <c r="H6" s="92"/>
      <c r="I6" s="92"/>
      <c r="J6" s="92"/>
      <c r="K6" s="92"/>
      <c r="L6" s="92"/>
      <c r="M6" s="92"/>
      <c r="N6" s="35"/>
      <c r="O6" s="4" t="str">
        <f>IF($B$2="Japanese","2026年度","FY2026")</f>
        <v>2026年度</v>
      </c>
      <c r="P6" s="91" t="str">
        <f>IF($B$2="Japanese","2026年度","FY2026")</f>
        <v>2026年度</v>
      </c>
      <c r="Q6" s="92"/>
      <c r="R6" s="92"/>
      <c r="S6" s="92"/>
      <c r="T6" s="92"/>
      <c r="U6" s="92"/>
      <c r="V6" s="92"/>
      <c r="W6" s="35"/>
      <c r="X6" s="4" t="str">
        <f>IF($B$2="Japanese","2027年度","FY2027")</f>
        <v>2027年度</v>
      </c>
      <c r="AA6" s="90"/>
      <c r="AB6" s="90"/>
      <c r="AC6" s="90"/>
      <c r="AD6" s="90"/>
      <c r="AE6" s="90"/>
      <c r="AG6" s="89"/>
      <c r="AH6" s="89"/>
      <c r="AI6" s="89"/>
      <c r="AJ6" s="89"/>
      <c r="AK6" s="89"/>
    </row>
    <row r="7" spans="2:37" ht="18.75" customHeight="1">
      <c r="G7" s="5"/>
      <c r="H7" s="6"/>
      <c r="I7" s="7"/>
      <c r="J7" s="5"/>
      <c r="K7" s="6"/>
      <c r="L7" s="6"/>
      <c r="M7" s="7"/>
      <c r="N7" s="8"/>
      <c r="O7" s="9" t="str">
        <f>IF($B$2="Japanese","通期","Annual")</f>
        <v>通期</v>
      </c>
      <c r="P7" s="30"/>
      <c r="Q7" s="6"/>
      <c r="R7" s="7"/>
      <c r="S7" s="5"/>
      <c r="T7" s="6"/>
      <c r="U7" s="6"/>
      <c r="V7" s="7"/>
      <c r="W7" s="8"/>
      <c r="X7" s="9" t="str">
        <f>IF($B$2="Japanese","通期","Annual")</f>
        <v>通期</v>
      </c>
    </row>
    <row r="8" spans="2:37" ht="18.75" customHeight="1">
      <c r="G8" s="94" t="str">
        <f>IF($B$2="Japanese","第1四半期","1Q")</f>
        <v>第1四半期</v>
      </c>
      <c r="H8" s="94" t="str">
        <f>IF($B$2="Japanese","第2四半期","2Q")</f>
        <v>第2四半期</v>
      </c>
      <c r="I8" s="10" t="str">
        <f>IF($B$2="Japanese","上期","1H")</f>
        <v>上期</v>
      </c>
      <c r="J8" s="94" t="str">
        <f>IF($B$2="Japanese","第3四半期","3Q")</f>
        <v>第3四半期</v>
      </c>
      <c r="K8" s="94" t="str">
        <f>IF($B$2="Japanese","第3四半期累計","3QTotal")</f>
        <v>第3四半期累計</v>
      </c>
      <c r="L8" s="94" t="str">
        <f>IF($B$2="Japanese","第4四半期","4Q")</f>
        <v>第4四半期</v>
      </c>
      <c r="M8" s="10" t="str">
        <f>IF($B$2="Japanese","下期","2H")</f>
        <v>下期</v>
      </c>
      <c r="N8" s="10" t="str">
        <f>IF($B$2="Japanese","通期","Annual")</f>
        <v>通期</v>
      </c>
      <c r="O8" s="11" t="str">
        <f>IF($B$2="Japanese","予想","Forecast")</f>
        <v>予想</v>
      </c>
      <c r="P8" s="95" t="str">
        <f>IF($B$2="Japanese","第1四半期","1Q")</f>
        <v>第1四半期</v>
      </c>
      <c r="Q8" s="94" t="str">
        <f>IF($B$2="Japanese","第2四半期","2Q")</f>
        <v>第2四半期</v>
      </c>
      <c r="R8" s="10" t="str">
        <f>IF($B$2="Japanese","上期","1H")</f>
        <v>上期</v>
      </c>
      <c r="S8" s="94" t="str">
        <f>IF($B$2="Japanese","第3四半期","3Q")</f>
        <v>第3四半期</v>
      </c>
      <c r="T8" s="94" t="str">
        <f>IF($B$2="Japanese","第3四半期累計","3QTotal")</f>
        <v>第3四半期累計</v>
      </c>
      <c r="U8" s="94" t="str">
        <f>IF($B$2="Japanese","第4四半期","4Q")</f>
        <v>第4四半期</v>
      </c>
      <c r="V8" s="10" t="str">
        <f>IF($B$2="Japanese","下期","2H")</f>
        <v>下期</v>
      </c>
      <c r="W8" s="10" t="str">
        <f>IF($B$2="Japanese","合計","Total")</f>
        <v>合計</v>
      </c>
      <c r="X8" s="11" t="str">
        <f>IF($B$2="Japanese","予想","Forecast")</f>
        <v>予想</v>
      </c>
    </row>
    <row r="9" spans="2:37" ht="18.75" customHeight="1">
      <c r="G9" s="12" t="str">
        <f t="shared" ref="G9:N9" si="0">IF($B$2="Japanese","実績 ","Results")</f>
        <v xml:space="preserve">実績 </v>
      </c>
      <c r="H9" s="12" t="str">
        <f t="shared" si="0"/>
        <v xml:space="preserve">実績 </v>
      </c>
      <c r="I9" s="12" t="str">
        <f t="shared" si="0"/>
        <v xml:space="preserve">実績 </v>
      </c>
      <c r="J9" s="12" t="str">
        <f t="shared" si="0"/>
        <v xml:space="preserve">実績 </v>
      </c>
      <c r="K9" s="12" t="str">
        <f t="shared" si="0"/>
        <v xml:space="preserve">実績 </v>
      </c>
      <c r="L9" s="12" t="str">
        <f t="shared" si="0"/>
        <v xml:space="preserve">実績 </v>
      </c>
      <c r="M9" s="12" t="str">
        <f t="shared" si="0"/>
        <v xml:space="preserve">実績 </v>
      </c>
      <c r="N9" s="12" t="str">
        <f t="shared" si="0"/>
        <v xml:space="preserve">実績 </v>
      </c>
      <c r="O9" s="13" t="str">
        <f>IF($B$2="Japanese","2026年2月公表","As of Feb. 2026")</f>
        <v>2026年2月公表</v>
      </c>
      <c r="P9" s="31" t="str">
        <f t="shared" ref="P9:W9" si="1">IF($B$2="Japanese","実績 ","Results")</f>
        <v xml:space="preserve">実績 </v>
      </c>
      <c r="Q9" s="12" t="str">
        <f t="shared" si="1"/>
        <v xml:space="preserve">実績 </v>
      </c>
      <c r="R9" s="12" t="str">
        <f t="shared" si="1"/>
        <v xml:space="preserve">実績 </v>
      </c>
      <c r="S9" s="12" t="str">
        <f t="shared" si="1"/>
        <v xml:space="preserve">実績 </v>
      </c>
      <c r="T9" s="12" t="str">
        <f t="shared" si="1"/>
        <v xml:space="preserve">実績 </v>
      </c>
      <c r="U9" s="12" t="str">
        <f t="shared" si="1"/>
        <v xml:space="preserve">実績 </v>
      </c>
      <c r="V9" s="12" t="str">
        <f t="shared" si="1"/>
        <v xml:space="preserve">実績 </v>
      </c>
      <c r="W9" s="12" t="str">
        <f t="shared" si="1"/>
        <v xml:space="preserve">実績 </v>
      </c>
      <c r="X9" s="13" t="str">
        <f>IF($B$2="Japanese","2027年X月公表","As of Xxx. 2027")</f>
        <v>2027年X月公表</v>
      </c>
    </row>
    <row r="10" spans="2:37" ht="18.75" customHeight="1">
      <c r="B10" s="1" t="str">
        <f>IF($B$2="Japanese",AA10,AG10)</f>
        <v>1.セグメント別業績</v>
      </c>
      <c r="O10" s="17"/>
      <c r="U10" s="17"/>
      <c r="V10" s="17"/>
      <c r="W10" s="17"/>
      <c r="X10" s="17"/>
      <c r="AA10" s="1" t="s">
        <v>63</v>
      </c>
      <c r="AG10" s="1" t="s">
        <v>64</v>
      </c>
    </row>
    <row r="11" spans="2:37" ht="18.75" customHeight="1">
      <c r="C11" s="23"/>
      <c r="D11" s="14" t="str">
        <f t="shared" ref="D11:E21" si="2">IF($B$2="Japanese",AC11,AI11)</f>
        <v>日本</v>
      </c>
      <c r="E11" s="15"/>
      <c r="F11" s="15"/>
      <c r="G11" s="71">
        <v>1527</v>
      </c>
      <c r="H11" s="71">
        <v>1915</v>
      </c>
      <c r="I11" s="71">
        <v>3442</v>
      </c>
      <c r="J11" s="72">
        <v>2123</v>
      </c>
      <c r="K11" s="72">
        <v>5565</v>
      </c>
      <c r="L11" s="71">
        <v>1787</v>
      </c>
      <c r="M11" s="71">
        <v>3910</v>
      </c>
      <c r="N11" s="72">
        <v>7352</v>
      </c>
      <c r="O11" s="71">
        <v>7675</v>
      </c>
      <c r="P11" s="72">
        <v>1602</v>
      </c>
      <c r="Q11" s="72">
        <v>1999</v>
      </c>
      <c r="R11" s="72">
        <v>3601</v>
      </c>
      <c r="S11" s="72">
        <v>0</v>
      </c>
      <c r="T11" s="72">
        <v>0</v>
      </c>
      <c r="U11" s="71">
        <v>0</v>
      </c>
      <c r="V11" s="71">
        <v>0</v>
      </c>
      <c r="W11" s="71">
        <v>0</v>
      </c>
      <c r="X11" s="71">
        <v>0</v>
      </c>
      <c r="AB11" s="23"/>
      <c r="AC11" s="14" t="s">
        <v>24</v>
      </c>
      <c r="AD11" s="15"/>
      <c r="AE11" s="16"/>
      <c r="AH11" s="23"/>
      <c r="AI11" s="14" t="s">
        <v>25</v>
      </c>
      <c r="AJ11" s="15"/>
      <c r="AK11" s="16"/>
    </row>
    <row r="12" spans="2:37" ht="18.75" customHeight="1">
      <c r="C12" s="24"/>
      <c r="D12" s="23" t="str">
        <f t="shared" si="2"/>
        <v>欧州</v>
      </c>
      <c r="E12" s="15"/>
      <c r="F12" s="15"/>
      <c r="G12" s="71">
        <v>778</v>
      </c>
      <c r="H12" s="71">
        <v>1114</v>
      </c>
      <c r="I12" s="71">
        <v>1893</v>
      </c>
      <c r="J12" s="72">
        <v>1118</v>
      </c>
      <c r="K12" s="72">
        <v>3010</v>
      </c>
      <c r="L12" s="71">
        <v>892</v>
      </c>
      <c r="M12" s="71">
        <v>2009</v>
      </c>
      <c r="N12" s="72">
        <v>3902</v>
      </c>
      <c r="O12" s="71">
        <v>4215</v>
      </c>
      <c r="P12" s="72">
        <v>880</v>
      </c>
      <c r="Q12" s="72">
        <v>1240</v>
      </c>
      <c r="R12" s="72">
        <v>2119</v>
      </c>
      <c r="S12" s="72">
        <v>0</v>
      </c>
      <c r="T12" s="72">
        <v>0</v>
      </c>
      <c r="U12" s="71">
        <v>0</v>
      </c>
      <c r="V12" s="71">
        <v>0</v>
      </c>
      <c r="W12" s="71">
        <v>0</v>
      </c>
      <c r="X12" s="71">
        <v>0</v>
      </c>
      <c r="AB12" s="24"/>
      <c r="AC12" s="23" t="s">
        <v>26</v>
      </c>
      <c r="AD12" s="15"/>
      <c r="AE12" s="16"/>
      <c r="AH12" s="24"/>
      <c r="AI12" s="23" t="s">
        <v>27</v>
      </c>
      <c r="AJ12" s="15"/>
      <c r="AK12" s="16"/>
    </row>
    <row r="13" spans="2:37" ht="18.75" customHeight="1">
      <c r="C13" s="24"/>
      <c r="D13" s="25"/>
      <c r="E13" s="15" t="str">
        <f t="shared" si="2"/>
        <v>フランス</v>
      </c>
      <c r="F13" s="15"/>
      <c r="G13" s="72">
        <v>277</v>
      </c>
      <c r="H13" s="72">
        <v>413</v>
      </c>
      <c r="I13" s="72">
        <v>691</v>
      </c>
      <c r="J13" s="72">
        <v>391</v>
      </c>
      <c r="K13" s="72">
        <v>1082</v>
      </c>
      <c r="L13" s="72">
        <v>298</v>
      </c>
      <c r="M13" s="72">
        <v>689</v>
      </c>
      <c r="N13" s="72">
        <v>1380</v>
      </c>
      <c r="O13" s="37"/>
      <c r="P13" s="72">
        <v>293</v>
      </c>
      <c r="Q13" s="72">
        <v>441</v>
      </c>
      <c r="R13" s="72">
        <v>734</v>
      </c>
      <c r="S13" s="72">
        <v>0</v>
      </c>
      <c r="T13" s="72">
        <v>0</v>
      </c>
      <c r="U13" s="72">
        <v>0</v>
      </c>
      <c r="V13" s="72">
        <v>0</v>
      </c>
      <c r="W13" s="72">
        <v>0</v>
      </c>
      <c r="X13" s="71"/>
      <c r="AB13" s="24"/>
      <c r="AC13" s="25"/>
      <c r="AD13" s="15" t="s">
        <v>28</v>
      </c>
      <c r="AE13" s="16"/>
      <c r="AH13" s="24"/>
      <c r="AI13" s="25"/>
      <c r="AJ13" s="15" t="s">
        <v>29</v>
      </c>
      <c r="AK13" s="16"/>
    </row>
    <row r="14" spans="2:37" ht="18.75" customHeight="1">
      <c r="C14" s="24"/>
      <c r="D14" s="25"/>
      <c r="E14" s="15" t="str">
        <f t="shared" si="2"/>
        <v>英国、アイルランド</v>
      </c>
      <c r="F14" s="15"/>
      <c r="G14" s="72">
        <v>256</v>
      </c>
      <c r="H14" s="72">
        <v>330</v>
      </c>
      <c r="I14" s="72">
        <v>585</v>
      </c>
      <c r="J14" s="72">
        <v>329</v>
      </c>
      <c r="K14" s="72">
        <v>914</v>
      </c>
      <c r="L14" s="72">
        <v>299</v>
      </c>
      <c r="M14" s="72">
        <v>628</v>
      </c>
      <c r="N14" s="72">
        <v>1213</v>
      </c>
      <c r="O14" s="37"/>
      <c r="P14" s="72">
        <v>296</v>
      </c>
      <c r="Q14" s="72">
        <v>381</v>
      </c>
      <c r="R14" s="72">
        <v>678</v>
      </c>
      <c r="S14" s="72">
        <v>0</v>
      </c>
      <c r="T14" s="72">
        <v>0</v>
      </c>
      <c r="U14" s="72">
        <v>0</v>
      </c>
      <c r="V14" s="72">
        <v>0</v>
      </c>
      <c r="W14" s="72">
        <v>0</v>
      </c>
      <c r="X14" s="71"/>
      <c r="AB14" s="24"/>
      <c r="AC14" s="25"/>
      <c r="AD14" s="15" t="s">
        <v>30</v>
      </c>
      <c r="AE14" s="16"/>
      <c r="AH14" s="24"/>
      <c r="AI14" s="25"/>
      <c r="AJ14" s="15" t="s">
        <v>31</v>
      </c>
      <c r="AK14" s="16"/>
    </row>
    <row r="15" spans="2:37" ht="18.75" customHeight="1">
      <c r="C15" s="24"/>
      <c r="D15" s="25"/>
      <c r="E15" s="15" t="str">
        <f t="shared" si="2"/>
        <v>スペイン、ポルトガル</v>
      </c>
      <c r="F15" s="15"/>
      <c r="G15" s="72">
        <v>114</v>
      </c>
      <c r="H15" s="72">
        <v>198</v>
      </c>
      <c r="I15" s="72">
        <v>312</v>
      </c>
      <c r="J15" s="72">
        <v>230</v>
      </c>
      <c r="K15" s="72">
        <v>542</v>
      </c>
      <c r="L15" s="72">
        <v>151</v>
      </c>
      <c r="M15" s="72">
        <v>381</v>
      </c>
      <c r="N15" s="72">
        <v>693</v>
      </c>
      <c r="O15" s="37"/>
      <c r="P15" s="72">
        <v>137</v>
      </c>
      <c r="Q15" s="72">
        <v>221</v>
      </c>
      <c r="R15" s="72">
        <v>358</v>
      </c>
      <c r="S15" s="72">
        <v>0</v>
      </c>
      <c r="T15" s="72">
        <v>0</v>
      </c>
      <c r="U15" s="72">
        <v>0</v>
      </c>
      <c r="V15" s="72">
        <v>0</v>
      </c>
      <c r="W15" s="72">
        <v>0</v>
      </c>
      <c r="X15" s="71"/>
      <c r="AB15" s="24"/>
      <c r="AC15" s="25"/>
      <c r="AD15" s="15" t="s">
        <v>32</v>
      </c>
      <c r="AE15" s="16"/>
      <c r="AH15" s="24"/>
      <c r="AI15" s="25"/>
      <c r="AJ15" s="15" t="s">
        <v>33</v>
      </c>
      <c r="AK15" s="16"/>
    </row>
    <row r="16" spans="2:37" ht="18.75" customHeight="1">
      <c r="C16" s="24"/>
      <c r="D16" s="23" t="str">
        <f t="shared" ref="D16" si="3">IF($B$2="Japanese",AC16,AI16)</f>
        <v>アジア</v>
      </c>
      <c r="E16" s="15"/>
      <c r="F16" s="15"/>
      <c r="G16" s="71">
        <v>758</v>
      </c>
      <c r="H16" s="71">
        <v>744</v>
      </c>
      <c r="I16" s="71">
        <v>1503</v>
      </c>
      <c r="J16" s="72">
        <v>707</v>
      </c>
      <c r="K16" s="72">
        <v>2209</v>
      </c>
      <c r="L16" s="71">
        <v>779</v>
      </c>
      <c r="M16" s="71">
        <v>1486</v>
      </c>
      <c r="N16" s="72">
        <v>2988</v>
      </c>
      <c r="O16" s="71">
        <v>3120</v>
      </c>
      <c r="P16" s="72">
        <v>831</v>
      </c>
      <c r="Q16" s="72">
        <v>865</v>
      </c>
      <c r="R16" s="72">
        <v>1696</v>
      </c>
      <c r="S16" s="72">
        <v>0</v>
      </c>
      <c r="T16" s="72">
        <v>0</v>
      </c>
      <c r="U16" s="72">
        <v>0</v>
      </c>
      <c r="V16" s="72">
        <v>0</v>
      </c>
      <c r="W16" s="72">
        <v>0</v>
      </c>
      <c r="X16" s="71">
        <v>0</v>
      </c>
      <c r="AB16" s="24"/>
      <c r="AC16" s="23" t="s">
        <v>34</v>
      </c>
      <c r="AD16" s="15"/>
      <c r="AE16" s="16"/>
      <c r="AH16" s="24"/>
      <c r="AI16" s="23" t="s">
        <v>35</v>
      </c>
      <c r="AJ16" s="15"/>
      <c r="AK16" s="16"/>
    </row>
    <row r="17" spans="2:37" ht="18.75" customHeight="1">
      <c r="C17" s="24"/>
      <c r="D17" s="25"/>
      <c r="E17" s="15" t="str">
        <f t="shared" ref="E17:E19" si="4">IF($B$2="Japanese",AD17,AJ17)</f>
        <v>飲料事業(ベトナム)</v>
      </c>
      <c r="F17" s="15"/>
      <c r="G17" s="72">
        <v>347</v>
      </c>
      <c r="H17" s="72">
        <v>329</v>
      </c>
      <c r="I17" s="72">
        <v>676</v>
      </c>
      <c r="J17" s="72">
        <v>328</v>
      </c>
      <c r="K17" s="72">
        <v>1004</v>
      </c>
      <c r="L17" s="72">
        <v>339</v>
      </c>
      <c r="M17" s="72">
        <v>667</v>
      </c>
      <c r="N17" s="72">
        <v>1343</v>
      </c>
      <c r="O17" s="37"/>
      <c r="P17" s="72">
        <v>373</v>
      </c>
      <c r="Q17" s="72">
        <v>396</v>
      </c>
      <c r="R17" s="72">
        <v>768</v>
      </c>
      <c r="S17" s="72">
        <v>0</v>
      </c>
      <c r="T17" s="72">
        <v>0</v>
      </c>
      <c r="U17" s="72">
        <v>0</v>
      </c>
      <c r="V17" s="72">
        <v>0</v>
      </c>
      <c r="W17" s="72">
        <v>0</v>
      </c>
      <c r="X17" s="71"/>
      <c r="AB17" s="24"/>
      <c r="AC17" s="25"/>
      <c r="AD17" s="15" t="s">
        <v>36</v>
      </c>
      <c r="AE17" s="16"/>
      <c r="AH17" s="24"/>
      <c r="AI17" s="25"/>
      <c r="AJ17" s="15" t="s">
        <v>37</v>
      </c>
      <c r="AK17" s="16"/>
    </row>
    <row r="18" spans="2:37" ht="18.75" customHeight="1">
      <c r="C18" s="24"/>
      <c r="D18" s="25"/>
      <c r="E18" s="15" t="str">
        <f t="shared" si="4"/>
        <v>飲料事業(タイ)</v>
      </c>
      <c r="F18" s="15"/>
      <c r="G18" s="72">
        <v>255</v>
      </c>
      <c r="H18" s="72">
        <v>275</v>
      </c>
      <c r="I18" s="72">
        <v>530</v>
      </c>
      <c r="J18" s="72">
        <v>236</v>
      </c>
      <c r="K18" s="72">
        <v>766</v>
      </c>
      <c r="L18" s="72">
        <v>257</v>
      </c>
      <c r="M18" s="72">
        <v>493</v>
      </c>
      <c r="N18" s="72">
        <v>1023</v>
      </c>
      <c r="O18" s="37"/>
      <c r="P18" s="72">
        <v>292</v>
      </c>
      <c r="Q18" s="72">
        <v>325</v>
      </c>
      <c r="R18" s="72">
        <v>617</v>
      </c>
      <c r="S18" s="72">
        <v>0</v>
      </c>
      <c r="T18" s="72">
        <v>0</v>
      </c>
      <c r="U18" s="72">
        <v>0</v>
      </c>
      <c r="V18" s="72">
        <v>0</v>
      </c>
      <c r="W18" s="72">
        <v>0</v>
      </c>
      <c r="X18" s="71"/>
      <c r="AB18" s="24"/>
      <c r="AC18" s="25"/>
      <c r="AD18" s="15" t="s">
        <v>38</v>
      </c>
      <c r="AE18" s="16"/>
      <c r="AH18" s="24"/>
      <c r="AI18" s="25"/>
      <c r="AJ18" s="15" t="s">
        <v>39</v>
      </c>
      <c r="AK18" s="16"/>
    </row>
    <row r="19" spans="2:37" ht="18.75" customHeight="1">
      <c r="C19" s="24"/>
      <c r="D19" s="25"/>
      <c r="E19" s="15" t="str">
        <f t="shared" si="4"/>
        <v>健康食品事業(タイ、インドシナ半島)</v>
      </c>
      <c r="F19" s="15"/>
      <c r="G19" s="72">
        <v>98</v>
      </c>
      <c r="H19" s="72">
        <v>94</v>
      </c>
      <c r="I19" s="72">
        <v>192</v>
      </c>
      <c r="J19" s="72">
        <v>98</v>
      </c>
      <c r="K19" s="72">
        <v>290</v>
      </c>
      <c r="L19" s="72">
        <v>141</v>
      </c>
      <c r="M19" s="72">
        <v>238</v>
      </c>
      <c r="N19" s="72">
        <v>430</v>
      </c>
      <c r="O19" s="37"/>
      <c r="P19" s="72">
        <v>107</v>
      </c>
      <c r="Q19" s="72">
        <v>102</v>
      </c>
      <c r="R19" s="72">
        <v>209</v>
      </c>
      <c r="S19" s="72">
        <v>0</v>
      </c>
      <c r="T19" s="72">
        <v>0</v>
      </c>
      <c r="U19" s="72">
        <v>0</v>
      </c>
      <c r="V19" s="72">
        <v>0</v>
      </c>
      <c r="W19" s="72">
        <v>0</v>
      </c>
      <c r="X19" s="71"/>
      <c r="AB19" s="24"/>
      <c r="AC19" s="25"/>
      <c r="AD19" s="15" t="s">
        <v>40</v>
      </c>
      <c r="AE19" s="16"/>
      <c r="AH19" s="24"/>
      <c r="AI19" s="25"/>
      <c r="AJ19" s="15" t="s">
        <v>41</v>
      </c>
      <c r="AK19" s="16"/>
    </row>
    <row r="20" spans="2:37" ht="18.75" customHeight="1">
      <c r="C20" s="24"/>
      <c r="D20" s="14" t="str">
        <f t="shared" si="2"/>
        <v>オセアニア</v>
      </c>
      <c r="E20" s="15"/>
      <c r="F20" s="15"/>
      <c r="G20" s="71">
        <v>183</v>
      </c>
      <c r="H20" s="71">
        <v>171</v>
      </c>
      <c r="I20" s="71">
        <v>354</v>
      </c>
      <c r="J20" s="72">
        <v>264</v>
      </c>
      <c r="K20" s="72">
        <v>617</v>
      </c>
      <c r="L20" s="71">
        <v>335</v>
      </c>
      <c r="M20" s="71">
        <v>599</v>
      </c>
      <c r="N20" s="72">
        <v>952</v>
      </c>
      <c r="O20" s="71">
        <v>1265</v>
      </c>
      <c r="P20" s="72">
        <v>304</v>
      </c>
      <c r="Q20" s="72">
        <v>296</v>
      </c>
      <c r="R20" s="72">
        <v>600</v>
      </c>
      <c r="S20" s="72">
        <v>0</v>
      </c>
      <c r="T20" s="72">
        <v>0</v>
      </c>
      <c r="U20" s="71">
        <v>0</v>
      </c>
      <c r="V20" s="71">
        <v>0</v>
      </c>
      <c r="W20" s="71">
        <v>0</v>
      </c>
      <c r="X20" s="71">
        <v>0</v>
      </c>
      <c r="AB20" s="24"/>
      <c r="AC20" s="14" t="s">
        <v>42</v>
      </c>
      <c r="AD20" s="15"/>
      <c r="AE20" s="16"/>
      <c r="AH20" s="24"/>
      <c r="AI20" s="14" t="s">
        <v>43</v>
      </c>
      <c r="AJ20" s="15"/>
      <c r="AK20" s="16"/>
    </row>
    <row r="21" spans="2:37" ht="18.75" customHeight="1">
      <c r="C21" s="24"/>
      <c r="D21" s="14" t="str">
        <f t="shared" si="2"/>
        <v>米州</v>
      </c>
      <c r="E21" s="15"/>
      <c r="F21" s="15"/>
      <c r="G21" s="71">
        <v>412</v>
      </c>
      <c r="H21" s="71">
        <v>461</v>
      </c>
      <c r="I21" s="71">
        <v>873</v>
      </c>
      <c r="J21" s="72">
        <v>506</v>
      </c>
      <c r="K21" s="72">
        <v>1379</v>
      </c>
      <c r="L21" s="71">
        <v>581</v>
      </c>
      <c r="M21" s="71">
        <v>1087</v>
      </c>
      <c r="N21" s="72">
        <v>1960</v>
      </c>
      <c r="O21" s="71">
        <v>1985</v>
      </c>
      <c r="P21" s="72">
        <v>452</v>
      </c>
      <c r="Q21" s="72">
        <v>530</v>
      </c>
      <c r="R21" s="72">
        <v>982</v>
      </c>
      <c r="S21" s="72">
        <v>0</v>
      </c>
      <c r="T21" s="72">
        <v>0</v>
      </c>
      <c r="U21" s="71">
        <v>0</v>
      </c>
      <c r="V21" s="71">
        <v>0</v>
      </c>
      <c r="W21" s="71">
        <v>0</v>
      </c>
      <c r="X21" s="71">
        <v>0</v>
      </c>
      <c r="AB21" s="24"/>
      <c r="AC21" s="14" t="s">
        <v>44</v>
      </c>
      <c r="AD21" s="15"/>
      <c r="AE21" s="16"/>
      <c r="AH21" s="24"/>
      <c r="AI21" s="14" t="s">
        <v>45</v>
      </c>
      <c r="AJ21" s="15"/>
      <c r="AK21" s="16"/>
    </row>
    <row r="22" spans="2:37" ht="18.75" customHeight="1">
      <c r="C22" s="26" t="str">
        <f t="shared" ref="C22" si="5">IF($B$2="Japanese",AB22,AH22)</f>
        <v>売上収益合計</v>
      </c>
      <c r="D22" s="28"/>
      <c r="E22" s="28"/>
      <c r="F22" s="28"/>
      <c r="G22" s="71">
        <v>3658</v>
      </c>
      <c r="H22" s="71">
        <v>4406</v>
      </c>
      <c r="I22" s="71">
        <v>8064</v>
      </c>
      <c r="J22" s="72">
        <v>4717</v>
      </c>
      <c r="K22" s="72">
        <v>12781</v>
      </c>
      <c r="L22" s="71">
        <v>4374</v>
      </c>
      <c r="M22" s="71">
        <v>9090</v>
      </c>
      <c r="N22" s="72">
        <v>17154</v>
      </c>
      <c r="O22" s="71">
        <v>18260</v>
      </c>
      <c r="P22" s="72">
        <v>4069</v>
      </c>
      <c r="Q22" s="72">
        <v>4930</v>
      </c>
      <c r="R22" s="72">
        <v>8999</v>
      </c>
      <c r="S22" s="72">
        <v>0</v>
      </c>
      <c r="T22" s="72">
        <v>0</v>
      </c>
      <c r="U22" s="71">
        <v>0</v>
      </c>
      <c r="V22" s="71">
        <v>0</v>
      </c>
      <c r="W22" s="71">
        <v>0</v>
      </c>
      <c r="X22" s="71">
        <v>0</v>
      </c>
      <c r="AB22" s="26" t="s">
        <v>46</v>
      </c>
      <c r="AC22" s="28"/>
      <c r="AD22" s="28"/>
      <c r="AE22" s="27"/>
      <c r="AH22" s="26" t="s">
        <v>47</v>
      </c>
      <c r="AI22" s="28"/>
      <c r="AJ22" s="28"/>
      <c r="AK22" s="27"/>
    </row>
    <row r="23" spans="2:37" ht="18.75" customHeight="1">
      <c r="C23" s="23"/>
      <c r="D23" s="14" t="str">
        <f t="shared" ref="D23:D28" si="6">IF($B$2="Japanese",AC23,AI23)</f>
        <v>日本</v>
      </c>
      <c r="E23" s="15"/>
      <c r="F23" s="15"/>
      <c r="G23" s="71">
        <v>49</v>
      </c>
      <c r="H23" s="71">
        <v>134</v>
      </c>
      <c r="I23" s="71">
        <v>183</v>
      </c>
      <c r="J23" s="72">
        <v>232</v>
      </c>
      <c r="K23" s="72">
        <v>415</v>
      </c>
      <c r="L23" s="71">
        <v>55</v>
      </c>
      <c r="M23" s="71">
        <v>287</v>
      </c>
      <c r="N23" s="72">
        <v>470</v>
      </c>
      <c r="O23" s="71">
        <v>490</v>
      </c>
      <c r="P23" s="72">
        <v>43</v>
      </c>
      <c r="Q23" s="72">
        <v>170</v>
      </c>
      <c r="R23" s="72">
        <v>213</v>
      </c>
      <c r="S23" s="72">
        <v>0</v>
      </c>
      <c r="T23" s="72">
        <v>0</v>
      </c>
      <c r="U23" s="71">
        <v>0</v>
      </c>
      <c r="V23" s="71">
        <v>0</v>
      </c>
      <c r="W23" s="71">
        <v>0</v>
      </c>
      <c r="X23" s="71">
        <v>0</v>
      </c>
      <c r="AB23" s="23"/>
      <c r="AC23" s="14" t="s">
        <v>24</v>
      </c>
      <c r="AD23" s="15"/>
      <c r="AE23" s="16"/>
      <c r="AH23" s="23"/>
      <c r="AI23" s="14" t="s">
        <v>25</v>
      </c>
      <c r="AJ23" s="15"/>
      <c r="AK23" s="16"/>
    </row>
    <row r="24" spans="2:37" ht="18.75" customHeight="1">
      <c r="C24" s="24"/>
      <c r="D24" s="14" t="str">
        <f t="shared" si="6"/>
        <v>欧州</v>
      </c>
      <c r="E24" s="15"/>
      <c r="F24" s="15"/>
      <c r="G24" s="71">
        <v>118</v>
      </c>
      <c r="H24" s="71">
        <v>206</v>
      </c>
      <c r="I24" s="71">
        <v>324</v>
      </c>
      <c r="J24" s="72">
        <v>214</v>
      </c>
      <c r="K24" s="72">
        <v>538</v>
      </c>
      <c r="L24" s="71">
        <v>78</v>
      </c>
      <c r="M24" s="71">
        <v>291</v>
      </c>
      <c r="N24" s="72">
        <v>616</v>
      </c>
      <c r="O24" s="71">
        <v>655</v>
      </c>
      <c r="P24" s="72">
        <v>111</v>
      </c>
      <c r="Q24" s="72">
        <v>191</v>
      </c>
      <c r="R24" s="72">
        <v>303</v>
      </c>
      <c r="S24" s="72">
        <v>0</v>
      </c>
      <c r="T24" s="72">
        <v>0</v>
      </c>
      <c r="U24" s="71">
        <v>0</v>
      </c>
      <c r="V24" s="71">
        <v>0</v>
      </c>
      <c r="W24" s="71">
        <v>0</v>
      </c>
      <c r="X24" s="71">
        <v>0</v>
      </c>
      <c r="AB24" s="24"/>
      <c r="AC24" s="14" t="s">
        <v>26</v>
      </c>
      <c r="AD24" s="15"/>
      <c r="AE24" s="16"/>
      <c r="AH24" s="24"/>
      <c r="AI24" s="14" t="s">
        <v>48</v>
      </c>
      <c r="AJ24" s="15"/>
      <c r="AK24" s="16"/>
    </row>
    <row r="25" spans="2:37" ht="18.75" customHeight="1">
      <c r="C25" s="24"/>
      <c r="D25" s="14" t="str">
        <f t="shared" si="6"/>
        <v>アジア</v>
      </c>
      <c r="E25" s="15"/>
      <c r="F25" s="15"/>
      <c r="G25" s="71">
        <v>101</v>
      </c>
      <c r="H25" s="71">
        <v>100</v>
      </c>
      <c r="I25" s="71">
        <v>201</v>
      </c>
      <c r="J25" s="72">
        <v>81</v>
      </c>
      <c r="K25" s="72">
        <v>282</v>
      </c>
      <c r="L25" s="71">
        <v>78</v>
      </c>
      <c r="M25" s="71">
        <v>158</v>
      </c>
      <c r="N25" s="72">
        <v>359</v>
      </c>
      <c r="O25" s="71">
        <v>352</v>
      </c>
      <c r="P25" s="72">
        <v>102</v>
      </c>
      <c r="Q25" s="72">
        <v>97</v>
      </c>
      <c r="R25" s="72">
        <v>199</v>
      </c>
      <c r="S25" s="72">
        <v>0</v>
      </c>
      <c r="T25" s="72">
        <v>0</v>
      </c>
      <c r="U25" s="71">
        <v>0</v>
      </c>
      <c r="V25" s="71">
        <v>0</v>
      </c>
      <c r="W25" s="71">
        <v>0</v>
      </c>
      <c r="X25" s="71">
        <v>0</v>
      </c>
      <c r="AB25" s="24"/>
      <c r="AC25" s="14" t="s">
        <v>49</v>
      </c>
      <c r="AD25" s="15"/>
      <c r="AE25" s="16"/>
      <c r="AH25" s="24"/>
      <c r="AI25" s="14" t="s">
        <v>50</v>
      </c>
      <c r="AJ25" s="15"/>
      <c r="AK25" s="16"/>
    </row>
    <row r="26" spans="2:37" ht="18.75" customHeight="1">
      <c r="C26" s="24"/>
      <c r="D26" s="14" t="str">
        <f t="shared" si="6"/>
        <v>オセアニア</v>
      </c>
      <c r="E26" s="15"/>
      <c r="F26" s="15"/>
      <c r="G26" s="71">
        <v>14</v>
      </c>
      <c r="H26" s="71">
        <v>6</v>
      </c>
      <c r="I26" s="71">
        <v>20</v>
      </c>
      <c r="J26" s="72">
        <v>15</v>
      </c>
      <c r="K26" s="72">
        <v>36</v>
      </c>
      <c r="L26" s="71">
        <v>30</v>
      </c>
      <c r="M26" s="71">
        <v>45</v>
      </c>
      <c r="N26" s="72">
        <v>66</v>
      </c>
      <c r="O26" s="71">
        <v>112</v>
      </c>
      <c r="P26" s="72">
        <v>31</v>
      </c>
      <c r="Q26" s="72">
        <v>22</v>
      </c>
      <c r="R26" s="72">
        <v>52</v>
      </c>
      <c r="S26" s="72">
        <v>0</v>
      </c>
      <c r="T26" s="72">
        <v>0</v>
      </c>
      <c r="U26" s="71">
        <v>0</v>
      </c>
      <c r="V26" s="71">
        <v>0</v>
      </c>
      <c r="W26" s="71">
        <v>0</v>
      </c>
      <c r="X26" s="71">
        <v>0</v>
      </c>
      <c r="AB26" s="24"/>
      <c r="AC26" s="14" t="s">
        <v>51</v>
      </c>
      <c r="AD26" s="15"/>
      <c r="AE26" s="16"/>
      <c r="AH26" s="24"/>
      <c r="AI26" s="14" t="s">
        <v>52</v>
      </c>
      <c r="AJ26" s="15"/>
      <c r="AK26" s="16"/>
    </row>
    <row r="27" spans="2:37" ht="18.75" customHeight="1">
      <c r="C27" s="24"/>
      <c r="D27" s="14" t="str">
        <f t="shared" si="6"/>
        <v>米州</v>
      </c>
      <c r="E27" s="15"/>
      <c r="F27" s="15"/>
      <c r="G27" s="71">
        <v>40</v>
      </c>
      <c r="H27" s="71">
        <v>63</v>
      </c>
      <c r="I27" s="71">
        <v>102</v>
      </c>
      <c r="J27" s="72">
        <v>68</v>
      </c>
      <c r="K27" s="72">
        <v>170</v>
      </c>
      <c r="L27" s="71">
        <v>65</v>
      </c>
      <c r="M27" s="71">
        <v>133</v>
      </c>
      <c r="N27" s="72">
        <v>235</v>
      </c>
      <c r="O27" s="71">
        <v>241</v>
      </c>
      <c r="P27" s="72">
        <v>44</v>
      </c>
      <c r="Q27" s="72">
        <v>59</v>
      </c>
      <c r="R27" s="72">
        <v>103</v>
      </c>
      <c r="S27" s="72">
        <v>0</v>
      </c>
      <c r="T27" s="72">
        <v>0</v>
      </c>
      <c r="U27" s="71">
        <v>0</v>
      </c>
      <c r="V27" s="71">
        <v>0</v>
      </c>
      <c r="W27" s="71">
        <v>0</v>
      </c>
      <c r="X27" s="71">
        <v>0</v>
      </c>
      <c r="AB27" s="24"/>
      <c r="AC27" s="14" t="s">
        <v>44</v>
      </c>
      <c r="AD27" s="15"/>
      <c r="AE27" s="16"/>
      <c r="AH27" s="24"/>
      <c r="AI27" s="14" t="s">
        <v>45</v>
      </c>
      <c r="AJ27" s="15"/>
      <c r="AK27" s="16"/>
    </row>
    <row r="28" spans="2:37" ht="18.75" customHeight="1">
      <c r="C28" s="25"/>
      <c r="D28" s="14" t="str">
        <f t="shared" si="6"/>
        <v>調整額</v>
      </c>
      <c r="E28" s="15"/>
      <c r="F28" s="15"/>
      <c r="G28" s="71">
        <v>-48</v>
      </c>
      <c r="H28" s="71">
        <v>-65</v>
      </c>
      <c r="I28" s="71">
        <v>-112</v>
      </c>
      <c r="J28" s="72">
        <v>-63</v>
      </c>
      <c r="K28" s="72">
        <v>-175</v>
      </c>
      <c r="L28" s="71">
        <v>-83</v>
      </c>
      <c r="M28" s="71">
        <v>-146</v>
      </c>
      <c r="N28" s="72">
        <v>-258</v>
      </c>
      <c r="O28" s="71">
        <v>-300</v>
      </c>
      <c r="P28" s="72">
        <v>-58</v>
      </c>
      <c r="Q28" s="72">
        <v>-72</v>
      </c>
      <c r="R28" s="72">
        <v>-131</v>
      </c>
      <c r="S28" s="72">
        <v>0</v>
      </c>
      <c r="T28" s="72">
        <v>0</v>
      </c>
      <c r="U28" s="71">
        <v>0</v>
      </c>
      <c r="V28" s="71">
        <v>0</v>
      </c>
      <c r="W28" s="71">
        <v>0</v>
      </c>
      <c r="X28" s="71">
        <v>0</v>
      </c>
      <c r="AB28" s="24"/>
      <c r="AC28" s="14" t="s">
        <v>53</v>
      </c>
      <c r="AD28" s="15"/>
      <c r="AE28" s="16"/>
      <c r="AH28" s="24"/>
      <c r="AI28" s="14" t="s">
        <v>54</v>
      </c>
      <c r="AJ28" s="15"/>
      <c r="AK28" s="16"/>
    </row>
    <row r="29" spans="2:37" ht="18.75" customHeight="1">
      <c r="C29" s="26" t="str">
        <f t="shared" ref="C29" si="7">IF($B$2="Japanese",AB29,AH29)</f>
        <v>セグメント利益合計</v>
      </c>
      <c r="D29" s="28"/>
      <c r="E29" s="28"/>
      <c r="F29" s="28"/>
      <c r="G29" s="71">
        <v>273</v>
      </c>
      <c r="H29" s="71">
        <v>445</v>
      </c>
      <c r="I29" s="71">
        <v>718</v>
      </c>
      <c r="J29" s="72">
        <v>547</v>
      </c>
      <c r="K29" s="72">
        <v>1266</v>
      </c>
      <c r="L29" s="71">
        <v>222</v>
      </c>
      <c r="M29" s="71">
        <v>769</v>
      </c>
      <c r="N29" s="72">
        <v>1487</v>
      </c>
      <c r="O29" s="71">
        <v>1550</v>
      </c>
      <c r="P29" s="72">
        <v>272</v>
      </c>
      <c r="Q29" s="72">
        <v>467</v>
      </c>
      <c r="R29" s="72">
        <v>740</v>
      </c>
      <c r="S29" s="72">
        <v>0</v>
      </c>
      <c r="T29" s="72">
        <v>0</v>
      </c>
      <c r="U29" s="71">
        <v>0</v>
      </c>
      <c r="V29" s="71">
        <v>0</v>
      </c>
      <c r="W29" s="71">
        <v>0</v>
      </c>
      <c r="X29" s="71">
        <v>0</v>
      </c>
      <c r="AB29" s="26" t="s">
        <v>55</v>
      </c>
      <c r="AC29" s="28"/>
      <c r="AD29" s="28"/>
      <c r="AE29" s="27"/>
      <c r="AH29" s="26" t="s">
        <v>56</v>
      </c>
      <c r="AI29" s="28"/>
      <c r="AJ29" s="28"/>
      <c r="AK29" s="27"/>
    </row>
    <row r="30" spans="2:37" ht="18.600000000000001" customHeight="1">
      <c r="B30" s="1" t="str">
        <f>IF($B$2="Japanese",AA30,AG30)</f>
        <v>2.主要為替レート （単位:円、期中平均）</v>
      </c>
      <c r="G30" s="36"/>
      <c r="H30" s="36"/>
      <c r="I30" s="36"/>
      <c r="J30" s="36"/>
      <c r="K30" s="36"/>
      <c r="L30" s="36"/>
      <c r="M30" s="36"/>
      <c r="N30" s="36"/>
      <c r="O30" s="36"/>
      <c r="P30" s="36"/>
      <c r="Q30" s="36"/>
      <c r="R30" s="36"/>
      <c r="S30" s="36"/>
      <c r="T30" s="36"/>
      <c r="U30" s="36"/>
      <c r="V30" s="36"/>
      <c r="W30" s="36"/>
      <c r="X30" s="36"/>
      <c r="AA30" s="1" t="s">
        <v>65</v>
      </c>
      <c r="AG30" s="1" t="s">
        <v>66</v>
      </c>
    </row>
    <row r="31" spans="2:37" s="18" customFormat="1" ht="18.75" customHeight="1">
      <c r="C31" s="19" t="str">
        <f t="shared" ref="C31:C38" si="8">IF($B$2="Japanese",AB31,AH31)</f>
        <v>米ドル</v>
      </c>
      <c r="D31" s="20"/>
      <c r="E31" s="20"/>
      <c r="F31" s="21"/>
      <c r="G31" s="75">
        <v>152.6</v>
      </c>
      <c r="H31" s="37"/>
      <c r="I31" s="75">
        <v>148.4</v>
      </c>
      <c r="J31" s="37"/>
      <c r="K31" s="75">
        <v>148.1</v>
      </c>
      <c r="L31" s="37"/>
      <c r="M31" s="37"/>
      <c r="N31" s="75">
        <v>149.6</v>
      </c>
      <c r="O31" s="75">
        <v>150</v>
      </c>
      <c r="P31" s="75">
        <v>157</v>
      </c>
      <c r="Q31" s="37"/>
      <c r="R31" s="75">
        <v>158.30000000000001</v>
      </c>
      <c r="S31" s="37"/>
      <c r="T31" s="75">
        <v>0</v>
      </c>
      <c r="U31" s="37"/>
      <c r="V31" s="37"/>
      <c r="W31" s="75">
        <v>0</v>
      </c>
      <c r="X31" s="75">
        <v>0</v>
      </c>
      <c r="AB31" s="19" t="s">
        <v>67</v>
      </c>
      <c r="AC31" s="20"/>
      <c r="AD31" s="20"/>
      <c r="AE31" s="21"/>
      <c r="AH31" s="22" t="s">
        <v>68</v>
      </c>
      <c r="AI31" s="20"/>
      <c r="AJ31" s="20"/>
      <c r="AK31" s="21"/>
    </row>
    <row r="32" spans="2:37" s="18" customFormat="1" ht="18.75" customHeight="1">
      <c r="C32" s="19" t="str">
        <f t="shared" si="8"/>
        <v>ユーロ</v>
      </c>
      <c r="D32" s="20"/>
      <c r="E32" s="20"/>
      <c r="F32" s="21"/>
      <c r="G32" s="75">
        <v>160.6</v>
      </c>
      <c r="H32" s="37"/>
      <c r="I32" s="75">
        <v>162.30000000000001</v>
      </c>
      <c r="J32" s="37"/>
      <c r="K32" s="75">
        <v>165.7</v>
      </c>
      <c r="L32" s="37"/>
      <c r="M32" s="37"/>
      <c r="N32" s="75">
        <v>169.2</v>
      </c>
      <c r="O32" s="75">
        <v>180</v>
      </c>
      <c r="P32" s="75">
        <v>183.7</v>
      </c>
      <c r="Q32" s="37"/>
      <c r="R32" s="75">
        <v>184.6</v>
      </c>
      <c r="S32" s="37"/>
      <c r="T32" s="75">
        <v>0</v>
      </c>
      <c r="U32" s="37"/>
      <c r="V32" s="37"/>
      <c r="W32" s="75">
        <v>0</v>
      </c>
      <c r="X32" s="75">
        <v>0</v>
      </c>
      <c r="AB32" s="19" t="s">
        <v>69</v>
      </c>
      <c r="AC32" s="20"/>
      <c r="AD32" s="20"/>
      <c r="AE32" s="21"/>
      <c r="AH32" s="22" t="s">
        <v>70</v>
      </c>
      <c r="AI32" s="20"/>
      <c r="AJ32" s="20"/>
      <c r="AK32" s="21"/>
    </row>
    <row r="33" spans="2:37" s="18" customFormat="1" ht="18.75" customHeight="1">
      <c r="C33" s="19" t="str">
        <f t="shared" si="8"/>
        <v>英ポンド</v>
      </c>
      <c r="D33" s="20"/>
      <c r="E33" s="20"/>
      <c r="F33" s="21"/>
      <c r="G33" s="75">
        <v>192.2</v>
      </c>
      <c r="H33" s="37"/>
      <c r="I33" s="75">
        <v>192.6</v>
      </c>
      <c r="J33" s="37"/>
      <c r="K33" s="75">
        <v>194.8</v>
      </c>
      <c r="L33" s="37"/>
      <c r="M33" s="37"/>
      <c r="N33" s="75">
        <v>197.4</v>
      </c>
      <c r="O33" s="75">
        <v>200</v>
      </c>
      <c r="P33" s="75">
        <v>211.6</v>
      </c>
      <c r="Q33" s="37"/>
      <c r="R33" s="75">
        <v>212.8</v>
      </c>
      <c r="S33" s="37"/>
      <c r="T33" s="75">
        <v>0</v>
      </c>
      <c r="U33" s="37"/>
      <c r="V33" s="37"/>
      <c r="W33" s="75">
        <v>0</v>
      </c>
      <c r="X33" s="75">
        <v>0</v>
      </c>
      <c r="AB33" s="19" t="s">
        <v>71</v>
      </c>
      <c r="AC33" s="20"/>
      <c r="AD33" s="20"/>
      <c r="AE33" s="21"/>
      <c r="AH33" s="22" t="s">
        <v>72</v>
      </c>
      <c r="AI33" s="20"/>
      <c r="AJ33" s="20"/>
      <c r="AK33" s="21"/>
    </row>
    <row r="34" spans="2:37" s="18" customFormat="1" ht="18.75" customHeight="1">
      <c r="C34" s="19" t="str">
        <f t="shared" si="8"/>
        <v>シンガポールドル</v>
      </c>
      <c r="D34" s="20"/>
      <c r="E34" s="20"/>
      <c r="F34" s="21"/>
      <c r="G34" s="75">
        <v>113.2</v>
      </c>
      <c r="H34" s="37"/>
      <c r="I34" s="75">
        <v>112.1</v>
      </c>
      <c r="J34" s="37"/>
      <c r="K34" s="75">
        <v>113.1</v>
      </c>
      <c r="L34" s="37"/>
      <c r="M34" s="37"/>
      <c r="N34" s="75">
        <v>114.5</v>
      </c>
      <c r="O34" s="75">
        <v>120</v>
      </c>
      <c r="P34" s="75">
        <v>123</v>
      </c>
      <c r="Q34" s="37"/>
      <c r="R34" s="75">
        <v>123.8</v>
      </c>
      <c r="S34" s="37"/>
      <c r="T34" s="75">
        <v>0</v>
      </c>
      <c r="U34" s="37"/>
      <c r="V34" s="37"/>
      <c r="W34" s="75">
        <v>0</v>
      </c>
      <c r="X34" s="75">
        <v>0</v>
      </c>
      <c r="AB34" s="19" t="s">
        <v>73</v>
      </c>
      <c r="AC34" s="20"/>
      <c r="AD34" s="20"/>
      <c r="AE34" s="21"/>
      <c r="AH34" s="22" t="s">
        <v>74</v>
      </c>
      <c r="AI34" s="20"/>
      <c r="AJ34" s="20"/>
      <c r="AK34" s="21"/>
    </row>
    <row r="35" spans="2:37" s="18" customFormat="1" ht="18.75" customHeight="1">
      <c r="C35" s="19" t="str">
        <f t="shared" si="8"/>
        <v>タイバーツ</v>
      </c>
      <c r="D35" s="20"/>
      <c r="E35" s="20"/>
      <c r="F35" s="21"/>
      <c r="G35" s="75">
        <v>4.5</v>
      </c>
      <c r="H35" s="37"/>
      <c r="I35" s="75">
        <v>4.4000000000000004</v>
      </c>
      <c r="J35" s="37"/>
      <c r="K35" s="75">
        <v>4.5</v>
      </c>
      <c r="L35" s="37"/>
      <c r="M35" s="37"/>
      <c r="N35" s="75">
        <v>4.5999999999999996</v>
      </c>
      <c r="O35" s="75">
        <v>4.5999999999999996</v>
      </c>
      <c r="P35" s="75">
        <v>5</v>
      </c>
      <c r="Q35" s="37"/>
      <c r="R35" s="75">
        <v>4.9000000000000004</v>
      </c>
      <c r="S35" s="37"/>
      <c r="T35" s="75">
        <v>0</v>
      </c>
      <c r="U35" s="37"/>
      <c r="V35" s="37"/>
      <c r="W35" s="75">
        <v>0</v>
      </c>
      <c r="X35" s="75">
        <v>0</v>
      </c>
      <c r="AB35" s="19" t="s">
        <v>75</v>
      </c>
      <c r="AC35" s="20"/>
      <c r="AD35" s="20"/>
      <c r="AE35" s="21"/>
      <c r="AH35" s="22" t="s">
        <v>76</v>
      </c>
      <c r="AI35" s="20"/>
      <c r="AJ35" s="20"/>
      <c r="AK35" s="21"/>
    </row>
    <row r="36" spans="2:37" s="18" customFormat="1" ht="18.75" customHeight="1">
      <c r="C36" s="19" t="str">
        <f t="shared" si="8"/>
        <v>ベトナムドン</v>
      </c>
      <c r="D36" s="20"/>
      <c r="E36" s="20"/>
      <c r="F36" s="21"/>
      <c r="G36" s="76">
        <v>6.0000000000000001E-3</v>
      </c>
      <c r="H36" s="38"/>
      <c r="I36" s="76">
        <v>5.7999999999999996E-3</v>
      </c>
      <c r="J36" s="38"/>
      <c r="K36" s="76">
        <v>5.7000000000000002E-3</v>
      </c>
      <c r="L36" s="38"/>
      <c r="M36" s="38"/>
      <c r="N36" s="76">
        <v>5.7999999999999996E-3</v>
      </c>
      <c r="O36" s="76">
        <v>5.7999999999999996E-3</v>
      </c>
      <c r="P36" s="76">
        <v>6.0000000000000001E-3</v>
      </c>
      <c r="Q36" s="38"/>
      <c r="R36" s="76">
        <v>6.0000000000000001E-3</v>
      </c>
      <c r="S36" s="38"/>
      <c r="T36" s="76">
        <v>0</v>
      </c>
      <c r="U36" s="38"/>
      <c r="V36" s="38"/>
      <c r="W36" s="76">
        <v>0</v>
      </c>
      <c r="X36" s="76">
        <v>0</v>
      </c>
      <c r="AB36" s="19" t="s">
        <v>77</v>
      </c>
      <c r="AC36" s="20"/>
      <c r="AD36" s="20"/>
      <c r="AE36" s="21"/>
      <c r="AH36" s="22" t="s">
        <v>78</v>
      </c>
      <c r="AI36" s="20"/>
      <c r="AJ36" s="20"/>
      <c r="AK36" s="21"/>
    </row>
    <row r="37" spans="2:37" s="18" customFormat="1" ht="18.75" customHeight="1">
      <c r="C37" s="19" t="str">
        <f t="shared" si="8"/>
        <v>ニュージーランドドル</v>
      </c>
      <c r="D37" s="20"/>
      <c r="E37" s="20"/>
      <c r="F37" s="21"/>
      <c r="G37" s="75">
        <v>86.6</v>
      </c>
      <c r="H37" s="37"/>
      <c r="I37" s="75">
        <v>86.1</v>
      </c>
      <c r="J37" s="37"/>
      <c r="K37" s="75">
        <v>86.6</v>
      </c>
      <c r="L37" s="37"/>
      <c r="M37" s="37"/>
      <c r="N37" s="75">
        <v>87.1</v>
      </c>
      <c r="O37" s="75">
        <v>90</v>
      </c>
      <c r="P37" s="75">
        <v>92.6</v>
      </c>
      <c r="Q37" s="37"/>
      <c r="R37" s="75">
        <v>92.9</v>
      </c>
      <c r="S37" s="37"/>
      <c r="T37" s="75">
        <v>0</v>
      </c>
      <c r="U37" s="37"/>
      <c r="V37" s="37"/>
      <c r="W37" s="75">
        <v>0</v>
      </c>
      <c r="X37" s="75">
        <v>0</v>
      </c>
      <c r="AB37" s="19" t="s">
        <v>79</v>
      </c>
      <c r="AC37" s="20"/>
      <c r="AD37" s="20"/>
      <c r="AE37" s="21"/>
      <c r="AH37" s="22" t="s">
        <v>80</v>
      </c>
      <c r="AI37" s="20"/>
      <c r="AJ37" s="20"/>
      <c r="AK37" s="21"/>
    </row>
    <row r="38" spans="2:37" s="18" customFormat="1" ht="18.75" customHeight="1">
      <c r="C38" s="19" t="str">
        <f t="shared" si="8"/>
        <v>豪ドル</v>
      </c>
      <c r="D38" s="20"/>
      <c r="E38" s="20"/>
      <c r="F38" s="21"/>
      <c r="G38" s="75">
        <v>95.7</v>
      </c>
      <c r="H38" s="37"/>
      <c r="I38" s="75">
        <v>94.1</v>
      </c>
      <c r="J38" s="37"/>
      <c r="K38" s="75">
        <v>94.9</v>
      </c>
      <c r="L38" s="37"/>
      <c r="M38" s="37"/>
      <c r="N38" s="75">
        <v>96.5</v>
      </c>
      <c r="O38" s="75">
        <v>100</v>
      </c>
      <c r="P38" s="75">
        <v>109.1</v>
      </c>
      <c r="Q38" s="37"/>
      <c r="R38" s="75">
        <v>111.2</v>
      </c>
      <c r="S38" s="37"/>
      <c r="T38" s="75">
        <v>0</v>
      </c>
      <c r="U38" s="37"/>
      <c r="V38" s="37"/>
      <c r="W38" s="75">
        <v>0</v>
      </c>
      <c r="X38" s="75">
        <v>0</v>
      </c>
      <c r="AB38" s="19" t="s">
        <v>81</v>
      </c>
      <c r="AC38" s="20"/>
      <c r="AD38" s="20"/>
      <c r="AE38" s="21"/>
      <c r="AH38" s="22" t="s">
        <v>82</v>
      </c>
      <c r="AI38" s="20"/>
      <c r="AJ38" s="20"/>
      <c r="AK38" s="21"/>
    </row>
    <row r="39" spans="2:37" ht="18.75" customHeight="1">
      <c r="B39" s="1" t="str">
        <f>IF($B$2="Japanese",AA39,AG39)</f>
        <v>3.日本事業 販売数量および主要ブランド販売数量 （単位：百万C/S）</v>
      </c>
      <c r="G39" s="36"/>
      <c r="H39" s="36"/>
      <c r="I39" s="36"/>
      <c r="J39" s="36"/>
      <c r="K39" s="36"/>
      <c r="L39" s="36"/>
      <c r="M39" s="36"/>
      <c r="N39" s="36"/>
      <c r="O39" s="36"/>
      <c r="P39" s="36"/>
      <c r="Q39" s="36"/>
      <c r="R39" s="36"/>
      <c r="S39" s="36"/>
      <c r="T39" s="36"/>
      <c r="U39" s="36"/>
      <c r="V39" s="36"/>
      <c r="W39" s="36"/>
      <c r="X39" s="36"/>
      <c r="AA39" s="1" t="s">
        <v>83</v>
      </c>
      <c r="AG39" s="1" t="s">
        <v>84</v>
      </c>
    </row>
    <row r="40" spans="2:37" ht="18.75" customHeight="1">
      <c r="C40" s="14" t="str">
        <f>IF($B$2="Japanese",AB40,AH40)</f>
        <v>サントリー天然水</v>
      </c>
      <c r="D40" s="15"/>
      <c r="E40" s="15"/>
      <c r="F40" s="15"/>
      <c r="G40" s="77">
        <v>26.3</v>
      </c>
      <c r="H40" s="77">
        <v>36</v>
      </c>
      <c r="I40" s="77">
        <v>62.3</v>
      </c>
      <c r="J40" s="78">
        <v>41.100000000000009</v>
      </c>
      <c r="K40" s="78">
        <v>103.4</v>
      </c>
      <c r="L40" s="77">
        <v>30.799999999999983</v>
      </c>
      <c r="M40" s="77">
        <v>71.899999999999991</v>
      </c>
      <c r="N40" s="77">
        <v>134.19999999999999</v>
      </c>
      <c r="O40" s="77">
        <v>144.1</v>
      </c>
      <c r="P40" s="78">
        <v>27.6</v>
      </c>
      <c r="Q40" s="78">
        <v>36.199999999999996</v>
      </c>
      <c r="R40" s="78">
        <v>63.8</v>
      </c>
      <c r="S40" s="78">
        <v>0</v>
      </c>
      <c r="T40" s="78">
        <v>0</v>
      </c>
      <c r="U40" s="77">
        <v>0</v>
      </c>
      <c r="V40" s="77">
        <v>0</v>
      </c>
      <c r="W40" s="77">
        <v>0</v>
      </c>
      <c r="X40" s="77">
        <v>0</v>
      </c>
      <c r="AB40" s="14" t="s">
        <v>85</v>
      </c>
      <c r="AC40" s="15"/>
      <c r="AD40" s="15"/>
      <c r="AE40" s="16"/>
      <c r="AH40" s="14" t="s">
        <v>86</v>
      </c>
      <c r="AI40" s="15"/>
      <c r="AJ40" s="15"/>
      <c r="AK40" s="16"/>
    </row>
    <row r="41" spans="2:37" ht="18.75" customHeight="1">
      <c r="C41" s="14" t="str">
        <f>IF($B$2="Japanese",AB41,AH41)</f>
        <v>BOSS</v>
      </c>
      <c r="D41" s="15"/>
      <c r="E41" s="15"/>
      <c r="F41" s="15"/>
      <c r="G41" s="77">
        <v>21.6</v>
      </c>
      <c r="H41" s="77">
        <v>24.5</v>
      </c>
      <c r="I41" s="77">
        <v>46.1</v>
      </c>
      <c r="J41" s="78">
        <v>24.4</v>
      </c>
      <c r="K41" s="78">
        <v>70.5</v>
      </c>
      <c r="L41" s="77">
        <v>25.799999999999997</v>
      </c>
      <c r="M41" s="77">
        <v>50.199999999999996</v>
      </c>
      <c r="N41" s="77">
        <v>96.3</v>
      </c>
      <c r="O41" s="77">
        <v>88.3</v>
      </c>
      <c r="P41" s="78">
        <v>22.3</v>
      </c>
      <c r="Q41" s="78">
        <v>24.7</v>
      </c>
      <c r="R41" s="78">
        <v>47</v>
      </c>
      <c r="S41" s="78">
        <v>0</v>
      </c>
      <c r="T41" s="78">
        <v>0</v>
      </c>
      <c r="U41" s="77">
        <v>0</v>
      </c>
      <c r="V41" s="77">
        <v>0</v>
      </c>
      <c r="W41" s="77">
        <v>0</v>
      </c>
      <c r="X41" s="77">
        <v>0</v>
      </c>
      <c r="AB41" s="14" t="s">
        <v>87</v>
      </c>
      <c r="AC41" s="15"/>
      <c r="AD41" s="15"/>
      <c r="AE41" s="16"/>
      <c r="AH41" s="14" t="s">
        <v>87</v>
      </c>
      <c r="AI41" s="15"/>
      <c r="AJ41" s="15"/>
      <c r="AK41" s="16"/>
    </row>
    <row r="42" spans="2:37" ht="18.75" customHeight="1">
      <c r="C42" s="14" t="str">
        <f>IF($B$2="Japanese",AB42,AH42)</f>
        <v>伊右衛門</v>
      </c>
      <c r="D42" s="15"/>
      <c r="E42" s="15"/>
      <c r="F42" s="15"/>
      <c r="G42" s="77">
        <v>11.8</v>
      </c>
      <c r="H42" s="77">
        <v>13.9</v>
      </c>
      <c r="I42" s="77">
        <v>25.7</v>
      </c>
      <c r="J42" s="78">
        <v>14.2</v>
      </c>
      <c r="K42" s="78">
        <v>39.9</v>
      </c>
      <c r="L42" s="77">
        <v>12.399999999999999</v>
      </c>
      <c r="M42" s="77">
        <v>26.599999999999998</v>
      </c>
      <c r="N42" s="77">
        <v>52.3</v>
      </c>
      <c r="O42" s="77">
        <v>52.3</v>
      </c>
      <c r="P42" s="78">
        <v>11.5</v>
      </c>
      <c r="Q42" s="78">
        <v>15</v>
      </c>
      <c r="R42" s="78">
        <v>26.5</v>
      </c>
      <c r="S42" s="78">
        <v>0</v>
      </c>
      <c r="T42" s="78">
        <v>0</v>
      </c>
      <c r="U42" s="77">
        <v>0</v>
      </c>
      <c r="V42" s="77">
        <v>0</v>
      </c>
      <c r="W42" s="77">
        <v>0</v>
      </c>
      <c r="X42" s="77">
        <v>0</v>
      </c>
      <c r="AB42" s="14" t="s">
        <v>88</v>
      </c>
      <c r="AC42" s="15"/>
      <c r="AD42" s="15"/>
      <c r="AE42" s="16"/>
      <c r="AH42" s="14" t="s">
        <v>89</v>
      </c>
      <c r="AI42" s="15"/>
      <c r="AJ42" s="15"/>
      <c r="AK42" s="16"/>
    </row>
    <row r="43" spans="2:37" ht="18.75" customHeight="1">
      <c r="C43" s="14" t="str">
        <f>IF($B$2="Japanese",AB43,AH43)</f>
        <v>GREEN DA・KA・RA</v>
      </c>
      <c r="D43" s="15"/>
      <c r="E43" s="15"/>
      <c r="F43" s="15"/>
      <c r="G43" s="77">
        <v>6.2</v>
      </c>
      <c r="H43" s="77">
        <v>13.3</v>
      </c>
      <c r="I43" s="77">
        <v>19.5</v>
      </c>
      <c r="J43" s="78">
        <v>16.799999999999997</v>
      </c>
      <c r="K43" s="78">
        <v>36.299999999999997</v>
      </c>
      <c r="L43" s="77">
        <v>7.3000000000000043</v>
      </c>
      <c r="M43" s="77">
        <v>24.1</v>
      </c>
      <c r="N43" s="77">
        <v>43.6</v>
      </c>
      <c r="O43" s="77">
        <v>46.7</v>
      </c>
      <c r="P43" s="78">
        <v>6.3</v>
      </c>
      <c r="Q43" s="78">
        <v>12.2</v>
      </c>
      <c r="R43" s="78">
        <v>18.5</v>
      </c>
      <c r="S43" s="78">
        <v>0</v>
      </c>
      <c r="T43" s="78">
        <v>0</v>
      </c>
      <c r="U43" s="77">
        <v>0</v>
      </c>
      <c r="V43" s="77">
        <v>0</v>
      </c>
      <c r="W43" s="77">
        <v>0</v>
      </c>
      <c r="X43" s="77">
        <v>0</v>
      </c>
      <c r="AB43" s="14" t="s">
        <v>90</v>
      </c>
      <c r="AC43" s="15"/>
      <c r="AD43" s="15"/>
      <c r="AE43" s="16"/>
      <c r="AH43" s="14" t="s">
        <v>90</v>
      </c>
      <c r="AI43" s="15"/>
      <c r="AJ43" s="15"/>
      <c r="AK43" s="16"/>
    </row>
    <row r="44" spans="2:37" ht="3" customHeight="1">
      <c r="C44" s="15"/>
      <c r="D44" s="15"/>
      <c r="E44" s="15"/>
      <c r="F44" s="15"/>
      <c r="G44" s="66"/>
      <c r="H44" s="66"/>
      <c r="I44" s="66"/>
      <c r="J44" s="67"/>
      <c r="K44" s="67"/>
      <c r="L44" s="66"/>
      <c r="M44" s="66"/>
      <c r="N44" s="66"/>
      <c r="O44" s="66"/>
      <c r="P44" s="66"/>
      <c r="Q44" s="67"/>
      <c r="R44" s="67"/>
      <c r="S44" s="67"/>
      <c r="T44" s="67"/>
      <c r="U44" s="66"/>
      <c r="V44" s="66"/>
      <c r="W44" s="66"/>
      <c r="X44" s="66"/>
    </row>
    <row r="45" spans="2:37" ht="18.75" customHeight="1">
      <c r="C45" s="14" t="str">
        <f>IF($B$2="Japanese",AB45,AH45)</f>
        <v>特定保健用食品および機能性表示食品 計</v>
      </c>
      <c r="D45" s="15"/>
      <c r="E45" s="15"/>
      <c r="F45" s="15"/>
      <c r="G45" s="77">
        <v>9</v>
      </c>
      <c r="H45" s="77">
        <v>10.5</v>
      </c>
      <c r="I45" s="77">
        <v>19.5</v>
      </c>
      <c r="J45" s="78">
        <v>10.8</v>
      </c>
      <c r="K45" s="78">
        <v>30.3</v>
      </c>
      <c r="L45" s="77">
        <v>9.8000000000000007</v>
      </c>
      <c r="M45" s="77">
        <v>20.6</v>
      </c>
      <c r="N45" s="77">
        <v>40.1</v>
      </c>
      <c r="O45" s="77">
        <v>40.1</v>
      </c>
      <c r="P45" s="78">
        <v>9</v>
      </c>
      <c r="Q45" s="78">
        <v>11.600000000000001</v>
      </c>
      <c r="R45" s="78">
        <v>20.6</v>
      </c>
      <c r="S45" s="78">
        <v>0</v>
      </c>
      <c r="T45" s="78">
        <v>0</v>
      </c>
      <c r="U45" s="77">
        <v>0</v>
      </c>
      <c r="V45" s="77">
        <v>0</v>
      </c>
      <c r="W45" s="77">
        <v>0</v>
      </c>
      <c r="X45" s="77">
        <v>0</v>
      </c>
      <c r="AB45" s="14" t="s">
        <v>91</v>
      </c>
      <c r="AC45" s="15"/>
      <c r="AD45" s="15"/>
      <c r="AE45" s="16"/>
      <c r="AH45" s="14" t="s">
        <v>92</v>
      </c>
      <c r="AI45" s="15"/>
      <c r="AJ45" s="15"/>
      <c r="AK45" s="16"/>
    </row>
    <row r="46" spans="2:37" ht="3" customHeight="1">
      <c r="C46" s="28"/>
      <c r="D46" s="28"/>
      <c r="E46" s="28"/>
      <c r="F46" s="28"/>
      <c r="G46" s="66"/>
      <c r="H46" s="66"/>
      <c r="I46" s="66"/>
      <c r="J46" s="67"/>
      <c r="K46" s="67"/>
      <c r="L46" s="66"/>
      <c r="M46" s="66"/>
      <c r="N46" s="66"/>
      <c r="O46" s="66"/>
      <c r="P46" s="66"/>
      <c r="Q46" s="67"/>
      <c r="R46" s="67"/>
      <c r="S46" s="67"/>
      <c r="T46" s="67"/>
      <c r="U46" s="66"/>
      <c r="V46" s="66"/>
      <c r="W46" s="66"/>
      <c r="X46" s="66"/>
    </row>
    <row r="47" spans="2:37" ht="18.75" customHeight="1">
      <c r="C47" s="26" t="str">
        <f>IF($B$2="Japanese",AB47,AH47)</f>
        <v>日本事業 販売数量 合計</v>
      </c>
      <c r="D47" s="28"/>
      <c r="E47" s="28"/>
      <c r="F47" s="28"/>
      <c r="G47" s="77">
        <v>86.4</v>
      </c>
      <c r="H47" s="77">
        <v>115.3</v>
      </c>
      <c r="I47" s="77">
        <v>201.7</v>
      </c>
      <c r="J47" s="78">
        <v>128.19999999999999</v>
      </c>
      <c r="K47" s="78">
        <v>329.9</v>
      </c>
      <c r="L47" s="77">
        <v>102.80000000000001</v>
      </c>
      <c r="M47" s="77">
        <v>231</v>
      </c>
      <c r="N47" s="77">
        <v>432.7</v>
      </c>
      <c r="O47" s="77">
        <v>438.5</v>
      </c>
      <c r="P47" s="78">
        <v>89.5</v>
      </c>
      <c r="Q47" s="78">
        <v>117.1</v>
      </c>
      <c r="R47" s="78">
        <v>206.6</v>
      </c>
      <c r="S47" s="78">
        <v>0</v>
      </c>
      <c r="T47" s="78">
        <v>0</v>
      </c>
      <c r="U47" s="77">
        <v>0</v>
      </c>
      <c r="V47" s="77">
        <v>0</v>
      </c>
      <c r="W47" s="77">
        <v>0</v>
      </c>
      <c r="X47" s="77">
        <v>0</v>
      </c>
      <c r="AB47" s="14" t="s">
        <v>93</v>
      </c>
      <c r="AC47" s="15"/>
      <c r="AD47" s="15"/>
      <c r="AE47" s="16"/>
      <c r="AH47" s="14" t="s">
        <v>94</v>
      </c>
      <c r="AI47" s="15"/>
      <c r="AJ47" s="15"/>
      <c r="AK47" s="16"/>
    </row>
    <row r="48" spans="2:37" ht="18.75" customHeight="1">
      <c r="C48" s="1" t="str">
        <f>IF($B$2="Japanese",AB48,AH48)</f>
        <v>*上記数字には㈱ジャパンビバレッジホールディングス等による他社仕入分の販売数量は含まれていません</v>
      </c>
      <c r="G48" s="36"/>
      <c r="H48" s="36"/>
      <c r="I48" s="36"/>
      <c r="J48" s="36"/>
      <c r="K48" s="36"/>
      <c r="L48" s="36"/>
      <c r="M48" s="36"/>
      <c r="N48" s="36"/>
      <c r="O48" s="36"/>
      <c r="P48" s="36"/>
      <c r="Q48" s="36"/>
      <c r="R48" s="36"/>
      <c r="S48" s="36"/>
      <c r="T48" s="36"/>
      <c r="U48" s="36"/>
      <c r="V48" s="36"/>
      <c r="W48" s="36"/>
      <c r="X48" s="36"/>
      <c r="AB48" s="1" t="s">
        <v>95</v>
      </c>
      <c r="AH48" s="1" t="s">
        <v>96</v>
      </c>
    </row>
    <row r="49" spans="2:38" ht="18.75" customHeight="1">
      <c r="B49" s="1" t="str">
        <f>IF($B$2="Japanese",AA49,AG49)</f>
        <v>4.主要ブランド販売数量 -欧州- （単位：百万L）</v>
      </c>
      <c r="G49" s="36"/>
      <c r="H49" s="36"/>
      <c r="I49" s="36"/>
      <c r="J49" s="36"/>
      <c r="K49" s="36"/>
      <c r="L49" s="36"/>
      <c r="M49" s="36"/>
      <c r="N49" s="36"/>
      <c r="O49" s="36"/>
      <c r="P49" s="36"/>
      <c r="Q49" s="36"/>
      <c r="R49" s="36"/>
      <c r="S49" s="36"/>
      <c r="T49" s="36"/>
      <c r="U49" s="36"/>
      <c r="V49" s="36"/>
      <c r="W49" s="36"/>
      <c r="X49" s="36"/>
      <c r="AA49" s="1" t="s">
        <v>97</v>
      </c>
      <c r="AG49" s="1" t="s">
        <v>98</v>
      </c>
    </row>
    <row r="50" spans="2:38" ht="18.75" customHeight="1">
      <c r="C50" s="14" t="str">
        <f t="shared" ref="C50:C55" si="9">IF($B$2="Japanese",AB50,AH50)</f>
        <v>オアシス (フランス)</v>
      </c>
      <c r="D50" s="15"/>
      <c r="E50" s="15"/>
      <c r="F50" s="15"/>
      <c r="G50" s="71">
        <v>74</v>
      </c>
      <c r="H50" s="72">
        <v>93</v>
      </c>
      <c r="I50" s="71">
        <v>168</v>
      </c>
      <c r="J50" s="72">
        <v>89</v>
      </c>
      <c r="K50" s="72">
        <v>257</v>
      </c>
      <c r="L50" s="71">
        <v>70</v>
      </c>
      <c r="M50" s="71">
        <v>159</v>
      </c>
      <c r="N50" s="71">
        <v>327</v>
      </c>
      <c r="O50" s="79"/>
      <c r="P50" s="72">
        <v>71</v>
      </c>
      <c r="Q50" s="72">
        <v>101</v>
      </c>
      <c r="R50" s="72">
        <v>172</v>
      </c>
      <c r="S50" s="72">
        <v>0</v>
      </c>
      <c r="T50" s="72">
        <v>0</v>
      </c>
      <c r="U50" s="71">
        <v>0</v>
      </c>
      <c r="V50" s="71">
        <v>0</v>
      </c>
      <c r="W50" s="71">
        <v>0</v>
      </c>
      <c r="X50" s="71">
        <v>0</v>
      </c>
      <c r="AB50" s="14" t="s">
        <v>99</v>
      </c>
      <c r="AC50" s="15"/>
      <c r="AD50" s="15"/>
      <c r="AE50" s="16"/>
      <c r="AH50" s="14" t="s">
        <v>100</v>
      </c>
      <c r="AI50" s="15"/>
      <c r="AJ50" s="15"/>
      <c r="AK50" s="16"/>
    </row>
    <row r="51" spans="2:38" ht="18.75" customHeight="1">
      <c r="C51" s="14" t="str">
        <f t="shared" si="9"/>
        <v>シュウェップス (フランス)</v>
      </c>
      <c r="D51" s="15"/>
      <c r="E51" s="15"/>
      <c r="F51" s="15"/>
      <c r="G51" s="71">
        <v>33</v>
      </c>
      <c r="H51" s="72">
        <v>56</v>
      </c>
      <c r="I51" s="71">
        <v>89</v>
      </c>
      <c r="J51" s="72">
        <v>52</v>
      </c>
      <c r="K51" s="72">
        <v>141</v>
      </c>
      <c r="L51" s="71">
        <v>36</v>
      </c>
      <c r="M51" s="71">
        <v>88</v>
      </c>
      <c r="N51" s="71">
        <v>177</v>
      </c>
      <c r="O51" s="79"/>
      <c r="P51" s="72">
        <v>36</v>
      </c>
      <c r="Q51" s="72">
        <v>58</v>
      </c>
      <c r="R51" s="72">
        <v>94</v>
      </c>
      <c r="S51" s="72">
        <v>0</v>
      </c>
      <c r="T51" s="72">
        <v>0</v>
      </c>
      <c r="U51" s="71">
        <v>0</v>
      </c>
      <c r="V51" s="71">
        <v>0</v>
      </c>
      <c r="W51" s="71">
        <v>0</v>
      </c>
      <c r="X51" s="71">
        <v>0</v>
      </c>
      <c r="AB51" s="14" t="s">
        <v>101</v>
      </c>
      <c r="AC51" s="15"/>
      <c r="AD51" s="15"/>
      <c r="AE51" s="16"/>
      <c r="AH51" s="14" t="s">
        <v>102</v>
      </c>
      <c r="AI51" s="15"/>
      <c r="AJ51" s="15"/>
      <c r="AK51" s="16"/>
    </row>
    <row r="52" spans="2:38" ht="18.75" customHeight="1">
      <c r="C52" s="14" t="str">
        <f t="shared" si="9"/>
        <v>オランジーナ (フランス)</v>
      </c>
      <c r="D52" s="15"/>
      <c r="E52" s="15"/>
      <c r="F52" s="15"/>
      <c r="G52" s="71">
        <v>35</v>
      </c>
      <c r="H52" s="72">
        <v>51</v>
      </c>
      <c r="I52" s="71">
        <v>86</v>
      </c>
      <c r="J52" s="72">
        <v>43</v>
      </c>
      <c r="K52" s="72">
        <v>129</v>
      </c>
      <c r="L52" s="71">
        <v>30</v>
      </c>
      <c r="M52" s="71">
        <v>73</v>
      </c>
      <c r="N52" s="71">
        <v>159</v>
      </c>
      <c r="O52" s="79"/>
      <c r="P52" s="72">
        <v>33</v>
      </c>
      <c r="Q52" s="72">
        <v>49</v>
      </c>
      <c r="R52" s="72">
        <v>82</v>
      </c>
      <c r="S52" s="72">
        <v>0</v>
      </c>
      <c r="T52" s="72">
        <v>0</v>
      </c>
      <c r="U52" s="71">
        <v>0</v>
      </c>
      <c r="V52" s="71">
        <v>0</v>
      </c>
      <c r="W52" s="71">
        <v>0</v>
      </c>
      <c r="X52" s="71">
        <v>0</v>
      </c>
      <c r="AB52" s="14" t="s">
        <v>103</v>
      </c>
      <c r="AC52" s="15"/>
      <c r="AD52" s="15"/>
      <c r="AE52" s="16"/>
      <c r="AH52" s="14" t="s">
        <v>104</v>
      </c>
      <c r="AI52" s="15"/>
      <c r="AJ52" s="15"/>
      <c r="AK52" s="16"/>
    </row>
    <row r="53" spans="2:38" ht="18.75" customHeight="1">
      <c r="C53" s="14" t="str">
        <f t="shared" si="9"/>
        <v>ルコゼード (英国、アイルランド)</v>
      </c>
      <c r="D53" s="15"/>
      <c r="E53" s="15"/>
      <c r="F53" s="15"/>
      <c r="G53" s="71">
        <v>102</v>
      </c>
      <c r="H53" s="72">
        <v>128</v>
      </c>
      <c r="I53" s="71">
        <v>230</v>
      </c>
      <c r="J53" s="72">
        <v>122</v>
      </c>
      <c r="K53" s="72">
        <v>352</v>
      </c>
      <c r="L53" s="71">
        <v>105</v>
      </c>
      <c r="M53" s="71">
        <v>227</v>
      </c>
      <c r="N53" s="71">
        <v>457</v>
      </c>
      <c r="O53" s="79"/>
      <c r="P53" s="72">
        <v>103</v>
      </c>
      <c r="Q53" s="72">
        <v>131</v>
      </c>
      <c r="R53" s="72">
        <v>234</v>
      </c>
      <c r="S53" s="72">
        <v>0</v>
      </c>
      <c r="T53" s="72">
        <v>0</v>
      </c>
      <c r="U53" s="71">
        <v>0</v>
      </c>
      <c r="V53" s="71">
        <v>0</v>
      </c>
      <c r="W53" s="71">
        <v>0</v>
      </c>
      <c r="X53" s="71">
        <v>0</v>
      </c>
      <c r="AB53" s="14" t="s">
        <v>105</v>
      </c>
      <c r="AC53" s="15"/>
      <c r="AD53" s="15"/>
      <c r="AE53" s="16"/>
      <c r="AH53" s="14" t="s">
        <v>106</v>
      </c>
      <c r="AI53" s="15"/>
      <c r="AJ53" s="15"/>
      <c r="AK53" s="16"/>
    </row>
    <row r="54" spans="2:38" ht="18.75" customHeight="1">
      <c r="C54" s="14" t="str">
        <f t="shared" si="9"/>
        <v>ライビーナ (英国、アイルランド)</v>
      </c>
      <c r="D54" s="15"/>
      <c r="E54" s="15"/>
      <c r="F54" s="15"/>
      <c r="G54" s="71">
        <v>19</v>
      </c>
      <c r="H54" s="72">
        <v>23</v>
      </c>
      <c r="I54" s="71">
        <v>43</v>
      </c>
      <c r="J54" s="72">
        <v>21</v>
      </c>
      <c r="K54" s="72">
        <v>64</v>
      </c>
      <c r="L54" s="71">
        <v>20</v>
      </c>
      <c r="M54" s="71">
        <v>41</v>
      </c>
      <c r="N54" s="71">
        <v>84</v>
      </c>
      <c r="O54" s="79"/>
      <c r="P54" s="72">
        <v>19</v>
      </c>
      <c r="Q54" s="72">
        <v>22</v>
      </c>
      <c r="R54" s="72">
        <v>41</v>
      </c>
      <c r="S54" s="72">
        <v>0</v>
      </c>
      <c r="T54" s="72">
        <v>0</v>
      </c>
      <c r="U54" s="71">
        <v>0</v>
      </c>
      <c r="V54" s="71">
        <v>0</v>
      </c>
      <c r="W54" s="71">
        <v>0</v>
      </c>
      <c r="X54" s="71">
        <v>0</v>
      </c>
      <c r="AB54" s="14" t="s">
        <v>107</v>
      </c>
      <c r="AC54" s="15"/>
      <c r="AD54" s="15"/>
      <c r="AE54" s="16"/>
      <c r="AH54" s="14" t="s">
        <v>108</v>
      </c>
      <c r="AI54" s="15"/>
      <c r="AJ54" s="15"/>
      <c r="AK54" s="16"/>
    </row>
    <row r="55" spans="2:38" ht="18.75" customHeight="1">
      <c r="C55" s="14" t="str">
        <f t="shared" si="9"/>
        <v>シュウェップス (スペイン、ポルトガル)</v>
      </c>
      <c r="D55" s="15"/>
      <c r="E55" s="15"/>
      <c r="F55" s="15"/>
      <c r="G55" s="71">
        <v>22</v>
      </c>
      <c r="H55" s="72">
        <v>35</v>
      </c>
      <c r="I55" s="71">
        <v>57</v>
      </c>
      <c r="J55" s="72">
        <v>39</v>
      </c>
      <c r="K55" s="72">
        <v>96</v>
      </c>
      <c r="L55" s="71">
        <v>29</v>
      </c>
      <c r="M55" s="71">
        <v>68</v>
      </c>
      <c r="N55" s="71">
        <v>125</v>
      </c>
      <c r="O55" s="79"/>
      <c r="P55" s="72">
        <v>23</v>
      </c>
      <c r="Q55" s="72">
        <v>33</v>
      </c>
      <c r="R55" s="72">
        <v>56</v>
      </c>
      <c r="S55" s="72">
        <v>0</v>
      </c>
      <c r="T55" s="72">
        <v>0</v>
      </c>
      <c r="U55" s="71">
        <v>0</v>
      </c>
      <c r="V55" s="71">
        <v>0</v>
      </c>
      <c r="W55" s="71">
        <v>0</v>
      </c>
      <c r="X55" s="71">
        <v>0</v>
      </c>
      <c r="AB55" s="14" t="s">
        <v>109</v>
      </c>
      <c r="AC55" s="15"/>
      <c r="AD55" s="15"/>
      <c r="AE55" s="16"/>
      <c r="AH55" s="14" t="s">
        <v>110</v>
      </c>
      <c r="AI55" s="15"/>
      <c r="AJ55" s="15"/>
      <c r="AK55" s="16"/>
    </row>
    <row r="56" spans="2:38" ht="18.75" customHeight="1">
      <c r="G56" s="32"/>
      <c r="H56" s="32"/>
      <c r="I56" s="32"/>
      <c r="J56" s="32"/>
      <c r="K56" s="32"/>
      <c r="L56" s="32"/>
      <c r="M56" s="32"/>
      <c r="N56" s="32"/>
      <c r="O56" s="32"/>
      <c r="P56" s="33"/>
      <c r="Q56" s="32"/>
      <c r="R56" s="32"/>
      <c r="S56" s="32"/>
      <c r="T56" s="32"/>
      <c r="U56" s="34"/>
      <c r="V56" s="34"/>
      <c r="W56" s="32"/>
      <c r="X56" s="32"/>
    </row>
    <row r="57" spans="2:38" s="2" customFormat="1" ht="15" customHeight="1">
      <c r="B57" s="1"/>
      <c r="C57" s="1"/>
      <c r="D57" s="1"/>
      <c r="E57" s="1"/>
      <c r="F57" s="1"/>
      <c r="P57" s="29"/>
      <c r="Y57" s="1"/>
      <c r="Z57" s="1"/>
      <c r="AA57" s="1"/>
      <c r="AB57" s="1"/>
      <c r="AC57" s="1"/>
      <c r="AD57" s="1"/>
      <c r="AE57" s="1"/>
      <c r="AF57" s="1"/>
      <c r="AG57" s="1"/>
      <c r="AH57" s="1"/>
      <c r="AI57" s="1"/>
      <c r="AJ57" s="1"/>
      <c r="AK57" s="1"/>
      <c r="AL57" s="1"/>
    </row>
    <row r="59" spans="2:38" s="2" customFormat="1">
      <c r="B59" s="1"/>
      <c r="C59" s="1"/>
      <c r="D59" s="1"/>
      <c r="E59" s="1"/>
      <c r="F59" s="1"/>
      <c r="Y59" s="1"/>
      <c r="Z59" s="1"/>
      <c r="AA59" s="1"/>
      <c r="AB59" s="1"/>
      <c r="AC59" s="1"/>
      <c r="AD59" s="1"/>
      <c r="AE59" s="1"/>
      <c r="AF59" s="1"/>
      <c r="AG59" s="1"/>
      <c r="AH59" s="1"/>
      <c r="AI59" s="1"/>
      <c r="AJ59" s="1"/>
      <c r="AK59" s="1"/>
      <c r="AL59" s="1"/>
    </row>
    <row r="60" spans="2:38" s="2" customFormat="1">
      <c r="B60" s="1"/>
      <c r="C60" s="1"/>
      <c r="D60" s="1"/>
      <c r="E60" s="1"/>
      <c r="F60" s="1"/>
      <c r="Y60" s="1"/>
      <c r="Z60" s="1"/>
      <c r="AA60" s="1"/>
      <c r="AB60" s="1"/>
      <c r="AC60" s="1"/>
      <c r="AD60" s="1"/>
      <c r="AE60" s="1"/>
      <c r="AF60" s="1"/>
      <c r="AG60" s="1"/>
      <c r="AH60" s="1"/>
      <c r="AI60" s="1"/>
      <c r="AJ60" s="1"/>
      <c r="AK60" s="1"/>
      <c r="AL60" s="1"/>
    </row>
    <row r="61" spans="2:38" s="2" customFormat="1">
      <c r="B61" s="1"/>
      <c r="C61" s="1"/>
      <c r="D61" s="1"/>
      <c r="E61" s="1"/>
      <c r="F61" s="1"/>
      <c r="Y61" s="1"/>
      <c r="Z61" s="1"/>
      <c r="AA61" s="1"/>
      <c r="AB61" s="1"/>
      <c r="AC61" s="1"/>
      <c r="AD61" s="1"/>
      <c r="AE61" s="1"/>
      <c r="AF61" s="1"/>
      <c r="AG61" s="1"/>
      <c r="AH61" s="1"/>
      <c r="AI61" s="1"/>
      <c r="AJ61" s="1"/>
      <c r="AK61" s="1"/>
      <c r="AL61" s="1"/>
    </row>
    <row r="62" spans="2:38" s="2" customFormat="1">
      <c r="B62" s="1"/>
      <c r="C62" s="1"/>
      <c r="D62" s="1"/>
      <c r="E62" s="1"/>
      <c r="F62" s="1"/>
      <c r="Y62" s="1"/>
      <c r="Z62" s="1"/>
      <c r="AA62" s="1"/>
      <c r="AB62" s="1"/>
      <c r="AC62" s="1"/>
      <c r="AD62" s="1"/>
      <c r="AE62" s="1"/>
      <c r="AF62" s="1"/>
      <c r="AG62" s="1"/>
      <c r="AH62" s="1"/>
      <c r="AI62" s="1"/>
      <c r="AJ62" s="1"/>
      <c r="AK62" s="1"/>
      <c r="AL62" s="1"/>
    </row>
    <row r="63" spans="2:38" s="2" customFormat="1">
      <c r="B63" s="1"/>
      <c r="C63" s="1"/>
      <c r="D63" s="1"/>
      <c r="E63" s="1"/>
      <c r="F63" s="1"/>
      <c r="Y63" s="1"/>
      <c r="Z63" s="1"/>
      <c r="AA63" s="1"/>
      <c r="AB63" s="1"/>
      <c r="AC63" s="1"/>
      <c r="AD63" s="1"/>
      <c r="AE63" s="1"/>
      <c r="AF63" s="1"/>
      <c r="AG63" s="1"/>
      <c r="AH63" s="1"/>
      <c r="AI63" s="1"/>
      <c r="AJ63" s="1"/>
      <c r="AK63" s="1"/>
      <c r="AL63" s="1"/>
    </row>
    <row r="64" spans="2:38" s="2" customFormat="1">
      <c r="B64" s="1"/>
      <c r="C64" s="1"/>
      <c r="D64" s="1"/>
      <c r="E64" s="1"/>
      <c r="F64" s="1"/>
      <c r="Y64" s="1"/>
      <c r="Z64" s="1"/>
      <c r="AA64" s="1"/>
      <c r="AB64" s="1"/>
      <c r="AC64" s="1"/>
      <c r="AD64" s="1"/>
      <c r="AE64" s="1"/>
      <c r="AF64" s="1"/>
      <c r="AG64" s="1"/>
      <c r="AH64" s="1"/>
      <c r="AI64" s="1"/>
      <c r="AJ64" s="1"/>
      <c r="AK64" s="1"/>
      <c r="AL64" s="1"/>
    </row>
    <row r="65" spans="2:38" s="2" customFormat="1">
      <c r="B65" s="1"/>
      <c r="C65" s="1"/>
      <c r="D65" s="1"/>
      <c r="E65" s="1"/>
      <c r="F65" s="1"/>
      <c r="Y65" s="1"/>
      <c r="Z65" s="1"/>
      <c r="AA65" s="1"/>
      <c r="AB65" s="1"/>
      <c r="AC65" s="1"/>
      <c r="AD65" s="1"/>
      <c r="AE65" s="1"/>
      <c r="AF65" s="1"/>
      <c r="AG65" s="1"/>
      <c r="AH65" s="1"/>
      <c r="AI65" s="1"/>
      <c r="AJ65" s="1"/>
      <c r="AK65" s="1"/>
      <c r="AL65" s="1"/>
    </row>
    <row r="66" spans="2:38" s="2" customFormat="1">
      <c r="B66" s="1"/>
      <c r="C66" s="1"/>
      <c r="D66" s="1"/>
      <c r="E66" s="1"/>
      <c r="F66" s="1"/>
      <c r="Y66" s="1"/>
      <c r="Z66" s="1"/>
      <c r="AA66" s="1"/>
      <c r="AB66" s="1"/>
      <c r="AC66" s="1"/>
      <c r="AD66" s="1"/>
      <c r="AE66" s="1"/>
      <c r="AF66" s="1"/>
      <c r="AG66" s="1"/>
      <c r="AH66" s="1"/>
      <c r="AI66" s="1"/>
      <c r="AJ66" s="1"/>
      <c r="AK66" s="1"/>
      <c r="AL66" s="1"/>
    </row>
    <row r="67" spans="2:38" s="2" customFormat="1">
      <c r="B67" s="1"/>
      <c r="C67" s="1"/>
      <c r="D67" s="1"/>
      <c r="E67" s="1"/>
      <c r="F67" s="1"/>
      <c r="Y67" s="1"/>
      <c r="Z67" s="1"/>
      <c r="AA67" s="1"/>
      <c r="AB67" s="1"/>
      <c r="AC67" s="1"/>
      <c r="AD67" s="1"/>
      <c r="AE67" s="1"/>
      <c r="AF67" s="1"/>
      <c r="AG67" s="1"/>
      <c r="AH67" s="1"/>
      <c r="AI67" s="1"/>
      <c r="AJ67" s="1"/>
      <c r="AK67" s="1"/>
      <c r="AL67" s="1"/>
    </row>
    <row r="68" spans="2:38" s="2" customFormat="1">
      <c r="B68" s="1"/>
      <c r="C68" s="1"/>
      <c r="D68" s="1"/>
      <c r="E68" s="1"/>
      <c r="F68" s="1"/>
      <c r="Y68" s="1"/>
      <c r="Z68" s="1"/>
      <c r="AA68" s="1"/>
      <c r="AB68" s="1"/>
      <c r="AC68" s="1"/>
      <c r="AD68" s="1"/>
      <c r="AE68" s="1"/>
      <c r="AF68" s="1"/>
      <c r="AG68" s="1"/>
      <c r="AH68" s="1"/>
      <c r="AI68" s="1"/>
      <c r="AJ68" s="1"/>
      <c r="AK68" s="1"/>
      <c r="AL68" s="1"/>
    </row>
    <row r="69" spans="2:38" s="2" customFormat="1">
      <c r="B69" s="1"/>
      <c r="C69" s="1"/>
      <c r="D69" s="1"/>
      <c r="E69" s="1"/>
      <c r="F69" s="1"/>
      <c r="Y69" s="1"/>
      <c r="Z69" s="1"/>
      <c r="AA69" s="1"/>
      <c r="AB69" s="1"/>
      <c r="AC69" s="1"/>
      <c r="AD69" s="1"/>
      <c r="AE69" s="1"/>
      <c r="AF69" s="1"/>
      <c r="AG69" s="1"/>
      <c r="AH69" s="1"/>
      <c r="AI69" s="1"/>
      <c r="AJ69" s="1"/>
      <c r="AK69" s="1"/>
      <c r="AL69" s="1"/>
    </row>
    <row r="70" spans="2:38" s="2" customFormat="1">
      <c r="B70" s="1"/>
      <c r="C70" s="1"/>
      <c r="D70" s="1"/>
      <c r="E70" s="1"/>
      <c r="F70" s="1"/>
      <c r="Y70" s="1"/>
      <c r="Z70" s="1"/>
      <c r="AA70" s="1"/>
      <c r="AB70" s="1"/>
      <c r="AC70" s="1"/>
      <c r="AD70" s="1"/>
      <c r="AE70" s="1"/>
      <c r="AF70" s="1"/>
      <c r="AG70" s="1"/>
      <c r="AH70" s="1"/>
      <c r="AI70" s="1"/>
      <c r="AJ70" s="1"/>
      <c r="AK70" s="1"/>
      <c r="AL70" s="1"/>
    </row>
    <row r="71" spans="2:38" s="2" customFormat="1">
      <c r="B71" s="1"/>
      <c r="C71" s="1"/>
      <c r="D71" s="1"/>
      <c r="E71" s="1"/>
      <c r="F71" s="1"/>
      <c r="Y71" s="1"/>
      <c r="Z71" s="1"/>
      <c r="AA71" s="1"/>
      <c r="AB71" s="1"/>
      <c r="AC71" s="1"/>
      <c r="AD71" s="1"/>
      <c r="AE71" s="1"/>
      <c r="AF71" s="1"/>
      <c r="AG71" s="1"/>
      <c r="AH71" s="1"/>
      <c r="AI71" s="1"/>
      <c r="AJ71" s="1"/>
      <c r="AK71" s="1"/>
      <c r="AL71" s="1"/>
    </row>
    <row r="72" spans="2:38" s="2" customFormat="1">
      <c r="B72" s="1"/>
      <c r="C72" s="1"/>
      <c r="D72" s="1"/>
      <c r="E72" s="1"/>
      <c r="F72" s="1"/>
      <c r="Y72" s="1"/>
      <c r="Z72" s="1"/>
      <c r="AA72" s="1"/>
      <c r="AB72" s="1"/>
      <c r="AC72" s="1"/>
      <c r="AD72" s="1"/>
      <c r="AE72" s="1"/>
      <c r="AF72" s="1"/>
      <c r="AG72" s="1"/>
      <c r="AH72" s="1"/>
      <c r="AI72" s="1"/>
      <c r="AJ72" s="1"/>
      <c r="AK72" s="1"/>
      <c r="AL72" s="1"/>
    </row>
    <row r="73" spans="2:38" s="2" customFormat="1">
      <c r="B73" s="1"/>
      <c r="C73" s="1"/>
      <c r="D73" s="1"/>
      <c r="E73" s="1"/>
      <c r="F73" s="1"/>
      <c r="Y73" s="1"/>
      <c r="Z73" s="1"/>
      <c r="AA73" s="1"/>
      <c r="AB73" s="1"/>
      <c r="AC73" s="1"/>
      <c r="AD73" s="1"/>
      <c r="AE73" s="1"/>
      <c r="AF73" s="1"/>
      <c r="AG73" s="1"/>
      <c r="AH73" s="1"/>
      <c r="AI73" s="1"/>
      <c r="AJ73" s="1"/>
      <c r="AK73" s="1"/>
      <c r="AL73" s="1"/>
    </row>
    <row r="74" spans="2:38" s="2" customFormat="1">
      <c r="B74" s="1"/>
      <c r="C74" s="1"/>
      <c r="D74" s="1"/>
      <c r="E74" s="1"/>
      <c r="F74" s="1"/>
      <c r="Y74" s="1"/>
      <c r="Z74" s="1"/>
      <c r="AA74" s="1"/>
      <c r="AB74" s="1"/>
      <c r="AC74" s="1"/>
      <c r="AD74" s="1"/>
      <c r="AE74" s="1"/>
      <c r="AF74" s="1"/>
      <c r="AG74" s="1"/>
      <c r="AH74" s="1"/>
      <c r="AI74" s="1"/>
      <c r="AJ74" s="1"/>
      <c r="AK74" s="1"/>
      <c r="AL74" s="1"/>
    </row>
    <row r="75" spans="2:38" s="2" customFormat="1">
      <c r="B75" s="1"/>
      <c r="C75" s="1"/>
      <c r="D75" s="1"/>
      <c r="E75" s="1"/>
      <c r="F75" s="1"/>
      <c r="Y75" s="1"/>
      <c r="Z75" s="1"/>
      <c r="AA75" s="1"/>
      <c r="AB75" s="1"/>
      <c r="AC75" s="1"/>
      <c r="AD75" s="1"/>
      <c r="AE75" s="1"/>
      <c r="AF75" s="1"/>
      <c r="AG75" s="1"/>
      <c r="AH75" s="1"/>
      <c r="AI75" s="1"/>
      <c r="AJ75" s="1"/>
      <c r="AK75" s="1"/>
      <c r="AL75" s="1"/>
    </row>
    <row r="76" spans="2:38" s="2" customFormat="1">
      <c r="B76" s="1"/>
      <c r="C76" s="1"/>
      <c r="D76" s="1"/>
      <c r="E76" s="1"/>
      <c r="F76" s="1"/>
      <c r="Y76" s="1"/>
      <c r="Z76" s="1"/>
      <c r="AA76" s="1"/>
      <c r="AB76" s="1"/>
      <c r="AC76" s="1"/>
      <c r="AD76" s="1"/>
      <c r="AE76" s="1"/>
      <c r="AF76" s="1"/>
      <c r="AG76" s="1"/>
      <c r="AH76" s="1"/>
      <c r="AI76" s="1"/>
      <c r="AJ76" s="1"/>
      <c r="AK76" s="1"/>
      <c r="AL76" s="1"/>
    </row>
    <row r="77" spans="2:38" s="2" customFormat="1">
      <c r="B77" s="1"/>
      <c r="C77" s="1"/>
      <c r="D77" s="1"/>
      <c r="E77" s="1"/>
      <c r="F77" s="1"/>
      <c r="Y77" s="1"/>
      <c r="Z77" s="1"/>
      <c r="AA77" s="1"/>
      <c r="AB77" s="1"/>
      <c r="AC77" s="1"/>
      <c r="AD77" s="1"/>
      <c r="AE77" s="1"/>
      <c r="AF77" s="1"/>
      <c r="AG77" s="1"/>
      <c r="AH77" s="1"/>
      <c r="AI77" s="1"/>
      <c r="AJ77" s="1"/>
      <c r="AK77" s="1"/>
      <c r="AL77" s="1"/>
    </row>
    <row r="78" spans="2:38" s="2" customFormat="1">
      <c r="B78" s="1"/>
      <c r="C78" s="1"/>
      <c r="D78" s="1"/>
      <c r="E78" s="1"/>
      <c r="F78" s="1"/>
      <c r="Y78" s="1"/>
      <c r="Z78" s="1"/>
      <c r="AA78" s="1"/>
      <c r="AB78" s="1"/>
      <c r="AC78" s="1"/>
      <c r="AD78" s="1"/>
      <c r="AE78" s="1"/>
      <c r="AF78" s="1"/>
      <c r="AG78" s="1"/>
      <c r="AH78" s="1"/>
      <c r="AI78" s="1"/>
      <c r="AJ78" s="1"/>
      <c r="AK78" s="1"/>
      <c r="AL78" s="1"/>
    </row>
    <row r="79" spans="2:38" s="2" customFormat="1">
      <c r="B79" s="1"/>
      <c r="C79" s="1"/>
      <c r="D79" s="1"/>
      <c r="E79" s="1"/>
      <c r="F79" s="1"/>
      <c r="Y79" s="1"/>
      <c r="Z79" s="1"/>
      <c r="AA79" s="1"/>
      <c r="AB79" s="1"/>
      <c r="AC79" s="1"/>
      <c r="AD79" s="1"/>
      <c r="AE79" s="1"/>
      <c r="AF79" s="1"/>
      <c r="AG79" s="1"/>
      <c r="AH79" s="1"/>
      <c r="AI79" s="1"/>
      <c r="AJ79" s="1"/>
      <c r="AK79" s="1"/>
      <c r="AL79" s="1"/>
    </row>
    <row r="80" spans="2:38" s="2" customFormat="1">
      <c r="B80" s="1"/>
      <c r="C80" s="1"/>
      <c r="D80" s="1"/>
      <c r="E80" s="1"/>
      <c r="F80" s="1"/>
      <c r="Y80" s="1"/>
      <c r="Z80" s="1"/>
      <c r="AA80" s="1"/>
      <c r="AB80" s="1"/>
      <c r="AC80" s="1"/>
      <c r="AD80" s="1"/>
      <c r="AE80" s="1"/>
      <c r="AF80" s="1"/>
      <c r="AG80" s="1"/>
      <c r="AH80" s="1"/>
      <c r="AI80" s="1"/>
      <c r="AJ80" s="1"/>
      <c r="AK80" s="1"/>
      <c r="AL80" s="1"/>
    </row>
    <row r="81" spans="2:38" s="2" customFormat="1">
      <c r="B81" s="1"/>
      <c r="C81" s="1"/>
      <c r="D81" s="1"/>
      <c r="E81" s="1"/>
      <c r="F81" s="1"/>
      <c r="Y81" s="1"/>
      <c r="Z81" s="1"/>
      <c r="AA81" s="1"/>
      <c r="AB81" s="1"/>
      <c r="AC81" s="1"/>
      <c r="AD81" s="1"/>
      <c r="AE81" s="1"/>
      <c r="AF81" s="1"/>
      <c r="AG81" s="1"/>
      <c r="AH81" s="1"/>
      <c r="AI81" s="1"/>
      <c r="AJ81" s="1"/>
      <c r="AK81" s="1"/>
      <c r="AL81" s="1"/>
    </row>
    <row r="82" spans="2:38" s="2" customFormat="1">
      <c r="B82" s="1"/>
      <c r="C82" s="1"/>
      <c r="D82" s="1"/>
      <c r="E82" s="1"/>
      <c r="F82" s="1"/>
      <c r="Y82" s="1"/>
      <c r="Z82" s="1"/>
      <c r="AA82" s="1"/>
      <c r="AB82" s="1"/>
      <c r="AC82" s="1"/>
      <c r="AD82" s="1"/>
      <c r="AE82" s="1"/>
      <c r="AF82" s="1"/>
      <c r="AG82" s="1"/>
      <c r="AH82" s="1"/>
      <c r="AI82" s="1"/>
      <c r="AJ82" s="1"/>
      <c r="AK82" s="1"/>
      <c r="AL82" s="1"/>
    </row>
    <row r="83" spans="2:38" s="2" customFormat="1">
      <c r="B83" s="1"/>
      <c r="C83" s="1"/>
      <c r="D83" s="1"/>
      <c r="E83" s="1"/>
      <c r="F83" s="1"/>
      <c r="Y83" s="1"/>
      <c r="Z83" s="1"/>
      <c r="AA83" s="1"/>
      <c r="AB83" s="1"/>
      <c r="AC83" s="1"/>
      <c r="AD83" s="1"/>
      <c r="AE83" s="1"/>
      <c r="AF83" s="1"/>
      <c r="AG83" s="1"/>
      <c r="AH83" s="1"/>
      <c r="AI83" s="1"/>
      <c r="AJ83" s="1"/>
      <c r="AK83" s="1"/>
      <c r="AL83" s="1"/>
    </row>
    <row r="84" spans="2:38" s="2" customFormat="1">
      <c r="B84" s="1"/>
      <c r="C84" s="1"/>
      <c r="D84" s="1"/>
      <c r="E84" s="1"/>
      <c r="F84" s="1"/>
      <c r="Y84" s="1"/>
      <c r="Z84" s="1"/>
      <c r="AA84" s="1"/>
      <c r="AB84" s="1"/>
      <c r="AC84" s="1"/>
      <c r="AD84" s="1"/>
      <c r="AE84" s="1"/>
      <c r="AF84" s="1"/>
      <c r="AG84" s="1"/>
      <c r="AH84" s="1"/>
      <c r="AI84" s="1"/>
      <c r="AJ84" s="1"/>
      <c r="AK84" s="1"/>
      <c r="AL84" s="1"/>
    </row>
    <row r="85" spans="2:38" s="2" customFormat="1">
      <c r="B85" s="1"/>
      <c r="C85" s="1"/>
      <c r="D85" s="1"/>
      <c r="E85" s="1"/>
      <c r="F85" s="1"/>
      <c r="Y85" s="1"/>
      <c r="Z85" s="1"/>
      <c r="AA85" s="1"/>
      <c r="AB85" s="1"/>
      <c r="AC85" s="1"/>
      <c r="AD85" s="1"/>
      <c r="AE85" s="1"/>
      <c r="AF85" s="1"/>
      <c r="AG85" s="1"/>
      <c r="AH85" s="1"/>
      <c r="AI85" s="1"/>
      <c r="AJ85" s="1"/>
      <c r="AK85" s="1"/>
      <c r="AL85" s="1"/>
    </row>
    <row r="86" spans="2:38" s="2" customFormat="1">
      <c r="B86" s="1"/>
      <c r="C86" s="1"/>
      <c r="D86" s="1"/>
      <c r="E86" s="1"/>
      <c r="F86" s="1"/>
      <c r="Y86" s="1"/>
      <c r="Z86" s="1"/>
      <c r="AA86" s="1"/>
      <c r="AB86" s="1"/>
      <c r="AC86" s="1"/>
      <c r="AD86" s="1"/>
      <c r="AE86" s="1"/>
      <c r="AF86" s="1"/>
      <c r="AG86" s="1"/>
      <c r="AH86" s="1"/>
      <c r="AI86" s="1"/>
      <c r="AJ86" s="1"/>
      <c r="AK86" s="1"/>
      <c r="AL86" s="1"/>
    </row>
    <row r="87" spans="2:38" s="2" customFormat="1">
      <c r="B87" s="1"/>
      <c r="C87" s="1"/>
      <c r="D87" s="1"/>
      <c r="E87" s="1"/>
      <c r="F87" s="1"/>
      <c r="Y87" s="1"/>
      <c r="Z87" s="1"/>
      <c r="AA87" s="1"/>
      <c r="AB87" s="1"/>
      <c r="AC87" s="1"/>
      <c r="AD87" s="1"/>
      <c r="AE87" s="1"/>
      <c r="AF87" s="1"/>
      <c r="AG87" s="1"/>
      <c r="AH87" s="1"/>
      <c r="AI87" s="1"/>
      <c r="AJ87" s="1"/>
      <c r="AK87" s="1"/>
      <c r="AL87" s="1"/>
    </row>
    <row r="88" spans="2:38" s="2" customFormat="1">
      <c r="B88" s="1"/>
      <c r="C88" s="1"/>
      <c r="D88" s="1"/>
      <c r="E88" s="1"/>
      <c r="F88" s="1"/>
      <c r="Y88" s="1"/>
      <c r="Z88" s="1"/>
      <c r="AA88" s="1"/>
      <c r="AB88" s="1"/>
      <c r="AC88" s="1"/>
      <c r="AD88" s="1"/>
      <c r="AE88" s="1"/>
      <c r="AF88" s="1"/>
      <c r="AG88" s="1"/>
      <c r="AH88" s="1"/>
      <c r="AI88" s="1"/>
      <c r="AJ88" s="1"/>
      <c r="AK88" s="1"/>
      <c r="AL88" s="1"/>
    </row>
    <row r="89" spans="2:38" s="2" customFormat="1">
      <c r="B89" s="1"/>
      <c r="C89" s="1"/>
      <c r="D89" s="1"/>
      <c r="E89" s="1"/>
      <c r="F89" s="1"/>
      <c r="Y89" s="1"/>
      <c r="Z89" s="1"/>
      <c r="AA89" s="1"/>
      <c r="AB89" s="1"/>
      <c r="AC89" s="1"/>
      <c r="AD89" s="1"/>
      <c r="AE89" s="1"/>
      <c r="AF89" s="1"/>
      <c r="AG89" s="1"/>
      <c r="AH89" s="1"/>
      <c r="AI89" s="1"/>
      <c r="AJ89" s="1"/>
      <c r="AK89" s="1"/>
      <c r="AL89" s="1"/>
    </row>
    <row r="90" spans="2:38" s="2" customFormat="1">
      <c r="B90" s="1"/>
      <c r="C90" s="1"/>
      <c r="D90" s="1"/>
      <c r="E90" s="1"/>
      <c r="F90" s="1"/>
      <c r="Y90" s="1"/>
      <c r="Z90" s="1"/>
      <c r="AA90" s="1"/>
      <c r="AB90" s="1"/>
      <c r="AC90" s="1"/>
      <c r="AD90" s="1"/>
      <c r="AE90" s="1"/>
      <c r="AF90" s="1"/>
      <c r="AG90" s="1"/>
      <c r="AH90" s="1"/>
      <c r="AI90" s="1"/>
      <c r="AJ90" s="1"/>
      <c r="AK90" s="1"/>
      <c r="AL90" s="1"/>
    </row>
    <row r="91" spans="2:38" s="2" customFormat="1">
      <c r="B91" s="1"/>
      <c r="C91" s="1"/>
      <c r="D91" s="1"/>
      <c r="E91" s="1"/>
      <c r="F91" s="1"/>
      <c r="Y91" s="1"/>
      <c r="Z91" s="1"/>
      <c r="AA91" s="1"/>
      <c r="AB91" s="1"/>
      <c r="AC91" s="1"/>
      <c r="AD91" s="1"/>
      <c r="AE91" s="1"/>
      <c r="AF91" s="1"/>
      <c r="AG91" s="1"/>
      <c r="AH91" s="1"/>
      <c r="AI91" s="1"/>
      <c r="AJ91" s="1"/>
      <c r="AK91" s="1"/>
      <c r="AL91" s="1"/>
    </row>
    <row r="92" spans="2:38" s="2" customFormat="1">
      <c r="B92" s="1"/>
      <c r="C92" s="1"/>
      <c r="D92" s="1"/>
      <c r="E92" s="1"/>
      <c r="F92" s="1"/>
      <c r="Y92" s="1"/>
      <c r="Z92" s="1"/>
      <c r="AA92" s="1"/>
      <c r="AB92" s="1"/>
      <c r="AC92" s="1"/>
      <c r="AD92" s="1"/>
      <c r="AE92" s="1"/>
      <c r="AF92" s="1"/>
      <c r="AG92" s="1"/>
      <c r="AH92" s="1"/>
      <c r="AI92" s="1"/>
      <c r="AJ92" s="1"/>
      <c r="AK92" s="1"/>
      <c r="AL92" s="1"/>
    </row>
    <row r="93" spans="2:38" s="2" customFormat="1">
      <c r="B93" s="1"/>
      <c r="C93" s="1"/>
      <c r="D93" s="1"/>
      <c r="E93" s="1"/>
      <c r="F93" s="1"/>
      <c r="Y93" s="1"/>
      <c r="Z93" s="1"/>
      <c r="AA93" s="1"/>
      <c r="AB93" s="1"/>
      <c r="AC93" s="1"/>
      <c r="AD93" s="1"/>
      <c r="AE93" s="1"/>
      <c r="AF93" s="1"/>
      <c r="AG93" s="1"/>
      <c r="AH93" s="1"/>
      <c r="AI93" s="1"/>
      <c r="AJ93" s="1"/>
      <c r="AK93" s="1"/>
      <c r="AL93" s="1"/>
    </row>
    <row r="94" spans="2:38" s="2" customFormat="1">
      <c r="B94" s="1"/>
      <c r="C94" s="1"/>
      <c r="D94" s="1"/>
      <c r="E94" s="1"/>
      <c r="F94" s="1"/>
      <c r="Y94" s="1"/>
      <c r="Z94" s="1"/>
      <c r="AA94" s="1"/>
      <c r="AB94" s="1"/>
      <c r="AC94" s="1"/>
      <c r="AD94" s="1"/>
      <c r="AE94" s="1"/>
      <c r="AF94" s="1"/>
      <c r="AG94" s="1"/>
      <c r="AH94" s="1"/>
      <c r="AI94" s="1"/>
      <c r="AJ94" s="1"/>
      <c r="AK94" s="1"/>
      <c r="AL94" s="1"/>
    </row>
    <row r="95" spans="2:38" s="2" customFormat="1">
      <c r="B95" s="1"/>
      <c r="C95" s="1"/>
      <c r="D95" s="1"/>
      <c r="E95" s="1"/>
      <c r="F95" s="1"/>
      <c r="Y95" s="1"/>
      <c r="Z95" s="1"/>
      <c r="AA95" s="1"/>
      <c r="AB95" s="1"/>
      <c r="AC95" s="1"/>
      <c r="AD95" s="1"/>
      <c r="AE95" s="1"/>
      <c r="AF95" s="1"/>
      <c r="AG95" s="1"/>
      <c r="AH95" s="1"/>
      <c r="AI95" s="1"/>
      <c r="AJ95" s="1"/>
      <c r="AK95" s="1"/>
      <c r="AL95" s="1"/>
    </row>
    <row r="96" spans="2:38" s="2" customFormat="1">
      <c r="B96" s="1"/>
      <c r="C96" s="1"/>
      <c r="D96" s="1"/>
      <c r="E96" s="1"/>
      <c r="F96" s="1"/>
      <c r="Y96" s="1"/>
      <c r="Z96" s="1"/>
      <c r="AA96" s="1"/>
      <c r="AB96" s="1"/>
      <c r="AC96" s="1"/>
      <c r="AD96" s="1"/>
      <c r="AE96" s="1"/>
      <c r="AF96" s="1"/>
      <c r="AG96" s="1"/>
      <c r="AH96" s="1"/>
      <c r="AI96" s="1"/>
      <c r="AJ96" s="1"/>
      <c r="AK96" s="1"/>
      <c r="AL96" s="1"/>
    </row>
    <row r="97" spans="2:38" s="2" customFormat="1">
      <c r="B97" s="1"/>
      <c r="C97" s="1"/>
      <c r="D97" s="1"/>
      <c r="E97" s="1"/>
      <c r="F97" s="1"/>
      <c r="Y97" s="1"/>
      <c r="Z97" s="1"/>
      <c r="AA97" s="1"/>
      <c r="AB97" s="1"/>
      <c r="AC97" s="1"/>
      <c r="AD97" s="1"/>
      <c r="AE97" s="1"/>
      <c r="AF97" s="1"/>
      <c r="AG97" s="1"/>
      <c r="AH97" s="1"/>
      <c r="AI97" s="1"/>
      <c r="AJ97" s="1"/>
      <c r="AK97" s="1"/>
      <c r="AL97" s="1"/>
    </row>
    <row r="98" spans="2:38" s="2" customFormat="1">
      <c r="B98" s="1"/>
      <c r="C98" s="1"/>
      <c r="D98" s="1"/>
      <c r="E98" s="1"/>
      <c r="F98" s="1"/>
      <c r="Y98" s="1"/>
      <c r="Z98" s="1"/>
      <c r="AA98" s="1"/>
      <c r="AB98" s="1"/>
      <c r="AC98" s="1"/>
      <c r="AD98" s="1"/>
      <c r="AE98" s="1"/>
      <c r="AF98" s="1"/>
      <c r="AG98" s="1"/>
      <c r="AH98" s="1"/>
      <c r="AI98" s="1"/>
      <c r="AJ98" s="1"/>
      <c r="AK98" s="1"/>
      <c r="AL98" s="1"/>
    </row>
    <row r="99" spans="2:38" s="2" customFormat="1">
      <c r="B99" s="1"/>
      <c r="C99" s="1"/>
      <c r="D99" s="1"/>
      <c r="E99" s="1"/>
      <c r="F99" s="1"/>
      <c r="Y99" s="1"/>
      <c r="Z99" s="1"/>
      <c r="AA99" s="1"/>
      <c r="AB99" s="1"/>
      <c r="AC99" s="1"/>
      <c r="AD99" s="1"/>
      <c r="AE99" s="1"/>
      <c r="AF99" s="1"/>
      <c r="AG99" s="1"/>
      <c r="AH99" s="1"/>
      <c r="AI99" s="1"/>
      <c r="AJ99" s="1"/>
      <c r="AK99" s="1"/>
      <c r="AL99" s="1"/>
    </row>
    <row r="100" spans="2:38" s="2" customFormat="1">
      <c r="B100" s="1"/>
      <c r="C100" s="1"/>
      <c r="D100" s="1"/>
      <c r="E100" s="1"/>
      <c r="F100" s="1"/>
      <c r="Y100" s="1"/>
      <c r="Z100" s="1"/>
      <c r="AA100" s="1"/>
      <c r="AB100" s="1"/>
      <c r="AC100" s="1"/>
      <c r="AD100" s="1"/>
      <c r="AE100" s="1"/>
      <c r="AF100" s="1"/>
      <c r="AG100" s="1"/>
      <c r="AH100" s="1"/>
      <c r="AI100" s="1"/>
      <c r="AJ100" s="1"/>
      <c r="AK100" s="1"/>
      <c r="AL100" s="1"/>
    </row>
    <row r="101" spans="2:38" s="2" customFormat="1">
      <c r="B101" s="1"/>
      <c r="C101" s="1"/>
      <c r="D101" s="1"/>
      <c r="E101" s="1"/>
      <c r="F101" s="1"/>
      <c r="Y101" s="1"/>
      <c r="Z101" s="1"/>
      <c r="AA101" s="1"/>
      <c r="AB101" s="1"/>
      <c r="AC101" s="1"/>
      <c r="AD101" s="1"/>
      <c r="AE101" s="1"/>
      <c r="AF101" s="1"/>
      <c r="AG101" s="1"/>
      <c r="AH101" s="1"/>
      <c r="AI101" s="1"/>
      <c r="AJ101" s="1"/>
      <c r="AK101" s="1"/>
      <c r="AL101" s="1"/>
    </row>
    <row r="102" spans="2:38" s="2" customFormat="1">
      <c r="B102" s="1"/>
      <c r="C102" s="1"/>
      <c r="D102" s="1"/>
      <c r="E102" s="1"/>
      <c r="F102" s="1"/>
      <c r="Y102" s="1"/>
      <c r="Z102" s="1"/>
      <c r="AA102" s="1"/>
      <c r="AB102" s="1"/>
      <c r="AC102" s="1"/>
      <c r="AD102" s="1"/>
      <c r="AE102" s="1"/>
      <c r="AF102" s="1"/>
      <c r="AG102" s="1"/>
      <c r="AH102" s="1"/>
      <c r="AI102" s="1"/>
      <c r="AJ102" s="1"/>
      <c r="AK102" s="1"/>
      <c r="AL102" s="1"/>
    </row>
    <row r="103" spans="2:38" s="2" customFormat="1">
      <c r="B103" s="1"/>
      <c r="C103" s="1"/>
      <c r="D103" s="1"/>
      <c r="E103" s="1"/>
      <c r="F103" s="1"/>
      <c r="Y103" s="1"/>
      <c r="Z103" s="1"/>
      <c r="AA103" s="1"/>
      <c r="AB103" s="1"/>
      <c r="AC103" s="1"/>
      <c r="AD103" s="1"/>
      <c r="AE103" s="1"/>
      <c r="AF103" s="1"/>
      <c r="AG103" s="1"/>
      <c r="AH103" s="1"/>
      <c r="AI103" s="1"/>
      <c r="AJ103" s="1"/>
      <c r="AK103" s="1"/>
      <c r="AL103" s="1"/>
    </row>
    <row r="104" spans="2:38" s="2" customFormat="1">
      <c r="B104" s="1"/>
      <c r="C104" s="1"/>
      <c r="D104" s="1"/>
      <c r="E104" s="1"/>
      <c r="F104" s="1"/>
      <c r="Y104" s="1"/>
      <c r="Z104" s="1"/>
      <c r="AA104" s="1"/>
      <c r="AB104" s="1"/>
      <c r="AC104" s="1"/>
      <c r="AD104" s="1"/>
      <c r="AE104" s="1"/>
      <c r="AF104" s="1"/>
      <c r="AG104" s="1"/>
      <c r="AH104" s="1"/>
      <c r="AI104" s="1"/>
      <c r="AJ104" s="1"/>
      <c r="AK104" s="1"/>
      <c r="AL104" s="1"/>
    </row>
    <row r="105" spans="2:38" s="2" customFormat="1">
      <c r="B105" s="1"/>
      <c r="C105" s="1"/>
      <c r="D105" s="1"/>
      <c r="E105" s="1"/>
      <c r="F105" s="1"/>
      <c r="Y105" s="1"/>
      <c r="Z105" s="1"/>
      <c r="AA105" s="1"/>
      <c r="AB105" s="1"/>
      <c r="AC105" s="1"/>
      <c r="AD105" s="1"/>
      <c r="AE105" s="1"/>
      <c r="AF105" s="1"/>
      <c r="AG105" s="1"/>
      <c r="AH105" s="1"/>
      <c r="AI105" s="1"/>
      <c r="AJ105" s="1"/>
      <c r="AK105" s="1"/>
      <c r="AL105" s="1"/>
    </row>
    <row r="106" spans="2:38" s="2" customFormat="1">
      <c r="B106" s="1"/>
      <c r="C106" s="1"/>
      <c r="D106" s="1"/>
      <c r="E106" s="1"/>
      <c r="F106" s="1"/>
      <c r="Y106" s="1"/>
      <c r="Z106" s="1"/>
      <c r="AA106" s="1"/>
      <c r="AB106" s="1"/>
      <c r="AC106" s="1"/>
      <c r="AD106" s="1"/>
      <c r="AE106" s="1"/>
      <c r="AF106" s="1"/>
      <c r="AG106" s="1"/>
      <c r="AH106" s="1"/>
      <c r="AI106" s="1"/>
      <c r="AJ106" s="1"/>
      <c r="AK106" s="1"/>
      <c r="AL106" s="1"/>
    </row>
    <row r="107" spans="2:38" s="2" customFormat="1">
      <c r="B107" s="1"/>
      <c r="C107" s="1"/>
      <c r="D107" s="1"/>
      <c r="E107" s="1"/>
      <c r="F107" s="1"/>
      <c r="Y107" s="1"/>
      <c r="Z107" s="1"/>
      <c r="AA107" s="1"/>
      <c r="AB107" s="1"/>
      <c r="AC107" s="1"/>
      <c r="AD107" s="1"/>
      <c r="AE107" s="1"/>
      <c r="AF107" s="1"/>
      <c r="AG107" s="1"/>
      <c r="AH107" s="1"/>
      <c r="AI107" s="1"/>
      <c r="AJ107" s="1"/>
      <c r="AK107" s="1"/>
      <c r="AL107" s="1"/>
    </row>
    <row r="108" spans="2:38" s="2" customFormat="1">
      <c r="B108" s="1"/>
      <c r="C108" s="1"/>
      <c r="D108" s="1"/>
      <c r="E108" s="1"/>
      <c r="F108" s="1"/>
      <c r="Y108" s="1"/>
      <c r="Z108" s="1"/>
      <c r="AA108" s="1"/>
      <c r="AB108" s="1"/>
      <c r="AC108" s="1"/>
      <c r="AD108" s="1"/>
      <c r="AE108" s="1"/>
      <c r="AF108" s="1"/>
      <c r="AG108" s="1"/>
      <c r="AH108" s="1"/>
      <c r="AI108" s="1"/>
      <c r="AJ108" s="1"/>
      <c r="AK108" s="1"/>
      <c r="AL108" s="1"/>
    </row>
    <row r="109" spans="2:38" s="2" customFormat="1">
      <c r="B109" s="1"/>
      <c r="C109" s="1"/>
      <c r="D109" s="1"/>
      <c r="E109" s="1"/>
      <c r="F109" s="1"/>
      <c r="Y109" s="1"/>
      <c r="Z109" s="1"/>
      <c r="AA109" s="1"/>
      <c r="AB109" s="1"/>
      <c r="AC109" s="1"/>
      <c r="AD109" s="1"/>
      <c r="AE109" s="1"/>
      <c r="AF109" s="1"/>
      <c r="AG109" s="1"/>
      <c r="AH109" s="1"/>
      <c r="AI109" s="1"/>
      <c r="AJ109" s="1"/>
      <c r="AK109" s="1"/>
      <c r="AL109" s="1"/>
    </row>
    <row r="110" spans="2:38" s="2" customFormat="1">
      <c r="B110" s="1"/>
      <c r="C110" s="1"/>
      <c r="D110" s="1"/>
      <c r="E110" s="1"/>
      <c r="F110" s="1"/>
      <c r="Y110" s="1"/>
      <c r="Z110" s="1"/>
      <c r="AA110" s="1"/>
      <c r="AB110" s="1"/>
      <c r="AC110" s="1"/>
      <c r="AD110" s="1"/>
      <c r="AE110" s="1"/>
      <c r="AF110" s="1"/>
      <c r="AG110" s="1"/>
      <c r="AH110" s="1"/>
      <c r="AI110" s="1"/>
      <c r="AJ110" s="1"/>
      <c r="AK110" s="1"/>
      <c r="AL110" s="1"/>
    </row>
    <row r="111" spans="2:38" s="2" customFormat="1">
      <c r="B111" s="1"/>
      <c r="C111" s="1"/>
      <c r="D111" s="1"/>
      <c r="E111" s="1"/>
      <c r="F111" s="1"/>
      <c r="Y111" s="1"/>
      <c r="Z111" s="1"/>
      <c r="AA111" s="1"/>
      <c r="AB111" s="1"/>
      <c r="AC111" s="1"/>
      <c r="AD111" s="1"/>
      <c r="AE111" s="1"/>
      <c r="AF111" s="1"/>
      <c r="AG111" s="1"/>
      <c r="AH111" s="1"/>
      <c r="AI111" s="1"/>
      <c r="AJ111" s="1"/>
      <c r="AK111" s="1"/>
      <c r="AL111" s="1"/>
    </row>
    <row r="112" spans="2:38" s="2" customFormat="1">
      <c r="B112" s="1"/>
      <c r="C112" s="1"/>
      <c r="D112" s="1"/>
      <c r="E112" s="1"/>
      <c r="F112" s="1"/>
      <c r="Y112" s="1"/>
      <c r="Z112" s="1"/>
      <c r="AA112" s="1"/>
      <c r="AB112" s="1"/>
      <c r="AC112" s="1"/>
      <c r="AD112" s="1"/>
      <c r="AE112" s="1"/>
      <c r="AF112" s="1"/>
      <c r="AG112" s="1"/>
      <c r="AH112" s="1"/>
      <c r="AI112" s="1"/>
      <c r="AJ112" s="1"/>
      <c r="AK112" s="1"/>
      <c r="AL112" s="1"/>
    </row>
    <row r="113" spans="2:38" s="2" customFormat="1">
      <c r="B113" s="1"/>
      <c r="C113" s="1"/>
      <c r="D113" s="1"/>
      <c r="E113" s="1"/>
      <c r="F113" s="1"/>
      <c r="Y113" s="1"/>
      <c r="Z113" s="1"/>
      <c r="AA113" s="1"/>
      <c r="AB113" s="1"/>
      <c r="AC113" s="1"/>
      <c r="AD113" s="1"/>
      <c r="AE113" s="1"/>
      <c r="AF113" s="1"/>
      <c r="AG113" s="1"/>
      <c r="AH113" s="1"/>
      <c r="AI113" s="1"/>
      <c r="AJ113" s="1"/>
      <c r="AK113" s="1"/>
      <c r="AL113" s="1"/>
    </row>
    <row r="114" spans="2:38" s="2" customFormat="1">
      <c r="B114" s="1"/>
      <c r="C114" s="1"/>
      <c r="D114" s="1"/>
      <c r="E114" s="1"/>
      <c r="F114" s="1"/>
      <c r="Y114" s="1"/>
      <c r="Z114" s="1"/>
      <c r="AA114" s="1"/>
      <c r="AB114" s="1"/>
      <c r="AC114" s="1"/>
      <c r="AD114" s="1"/>
      <c r="AE114" s="1"/>
      <c r="AF114" s="1"/>
      <c r="AG114" s="1"/>
      <c r="AH114" s="1"/>
      <c r="AI114" s="1"/>
      <c r="AJ114" s="1"/>
      <c r="AK114" s="1"/>
      <c r="AL114" s="1"/>
    </row>
    <row r="115" spans="2:38" s="2" customFormat="1">
      <c r="B115" s="1"/>
      <c r="C115" s="1"/>
      <c r="D115" s="1"/>
      <c r="E115" s="1"/>
      <c r="F115" s="1"/>
      <c r="Y115" s="1"/>
      <c r="Z115" s="1"/>
      <c r="AA115" s="1"/>
      <c r="AB115" s="1"/>
      <c r="AC115" s="1"/>
      <c r="AD115" s="1"/>
      <c r="AE115" s="1"/>
      <c r="AF115" s="1"/>
      <c r="AG115" s="1"/>
      <c r="AH115" s="1"/>
      <c r="AI115" s="1"/>
      <c r="AJ115" s="1"/>
      <c r="AK115" s="1"/>
      <c r="AL115" s="1"/>
    </row>
  </sheetData>
  <mergeCells count="7">
    <mergeCell ref="B2:E2"/>
    <mergeCell ref="AA5:AE5"/>
    <mergeCell ref="AG5:AK5"/>
    <mergeCell ref="G6:M6"/>
    <mergeCell ref="P6:V6"/>
    <mergeCell ref="AA6:AE6"/>
    <mergeCell ref="AG6:AK6"/>
  </mergeCells>
  <phoneticPr fontId="2"/>
  <dataValidations count="1">
    <dataValidation type="list" allowBlank="1" showInputMessage="1" showErrorMessage="1" sqref="B2:E3" xr:uid="{EB1975D3-8E78-4792-B42B-944E855F83F9}">
      <formula1>"Japanese,English"</formula1>
    </dataValidation>
  </dataValidations>
  <printOptions horizontalCentered="1"/>
  <pageMargins left="0.19685039370078741" right="0.19685039370078741" top="0.39370078740157483" bottom="0.39370078740157483" header="0" footer="0"/>
  <pageSetup paperSize="9" scale="53" orientation="landscape" r:id="rId1"/>
  <ignoredErrors>
    <ignoredError sqref="O9"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81eba6f-3328-4660-863c-96883d17e4ba">
      <Terms xmlns="http://schemas.microsoft.com/office/infopath/2007/PartnerControls"/>
    </lcf76f155ced4ddcb4097134ff3c332f>
    <TaxCatchAll xmlns="33b34472-3c19-47c5-a293-3949fb06107b" xsi:nil="true"/>
    <_x30d5__x30a1__x30a4__x30eb__x8aac__x660e_ xmlns="681eba6f-3328-4660-863c-96883d17e4b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2014C36B47BD246AEF03E204BB23AEB" ma:contentTypeVersion="14" ma:contentTypeDescription="新しいドキュメントを作成します。" ma:contentTypeScope="" ma:versionID="e923a3f89ef7c7e1cb8d33829736ce61">
  <xsd:schema xmlns:xsd="http://www.w3.org/2001/XMLSchema" xmlns:xs="http://www.w3.org/2001/XMLSchema" xmlns:p="http://schemas.microsoft.com/office/2006/metadata/properties" xmlns:ns2="681eba6f-3328-4660-863c-96883d17e4ba" xmlns:ns3="33b34472-3c19-47c5-a293-3949fb06107b" targetNamespace="http://schemas.microsoft.com/office/2006/metadata/properties" ma:root="true" ma:fieldsID="665d739b6c4e3ac48e0acea661d14875" ns2:_="" ns3:_="">
    <xsd:import namespace="681eba6f-3328-4660-863c-96883d17e4ba"/>
    <xsd:import namespace="33b34472-3c19-47c5-a293-3949fb06107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GenerationTime" minOccurs="0"/>
                <xsd:element ref="ns2:MediaServiceEventHashCode" minOccurs="0"/>
                <xsd:element ref="ns2:MediaLengthInSeconds" minOccurs="0"/>
                <xsd:element ref="ns2:MediaServiceDateTaken" minOccurs="0"/>
                <xsd:element ref="ns2:_x30d5__x30a1__x30a4__x30eb__x8aac__x660e_" minOccurs="0"/>
                <xsd:element ref="ns2:lcf76f155ced4ddcb4097134ff3c332f" minOccurs="0"/>
                <xsd:element ref="ns3:TaxCatchAll" minOccurs="0"/>
                <xsd:element ref="ns2:MediaServiceOCR"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1eba6f-3328-4660-863c-96883d17e4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_x30d5__x30a1__x30a4__x30eb__x8aac__x660e_" ma:index="15" nillable="true" ma:displayName="ファイル説明" ma:format="Dropdown" ma:internalName="_x30d5__x30a1__x30a4__x30eb__x8aac__x660e_">
      <xsd:simpleType>
        <xsd:restriction base="dms:Text">
          <xsd:maxLength value="255"/>
        </xsd:restrictio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d562c493-e17a-455c-8ac3-8c6eabad6073"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3b34472-3c19-47c5-a293-3949fb06107b"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5d1fbe1f-56a2-4ae9-89d1-5650e77fbed7}" ma:internalName="TaxCatchAll" ma:showField="CatchAllData" ma:web="33b34472-3c19-47c5-a293-3949fb06107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888024C-6A0A-4D2B-BEC2-8EBF5E23FCF6}"/>
</file>

<file path=customXml/itemProps2.xml><?xml version="1.0" encoding="utf-8"?>
<ds:datastoreItem xmlns:ds="http://schemas.openxmlformats.org/officeDocument/2006/customXml" ds:itemID="{CB047FE3-C091-4728-B322-BD3604B76F9E}"/>
</file>

<file path=customXml/itemProps3.xml><?xml version="1.0" encoding="utf-8"?>
<ds:datastoreItem xmlns:ds="http://schemas.openxmlformats.org/officeDocument/2006/customXml" ds:itemID="{BB572E6A-90DE-4473-A5AB-7674D434D049}"/>
</file>

<file path=docProps/app.xml><?xml version="1.0" encoding="utf-8"?>
<Properties xmlns="http://schemas.openxmlformats.org/officeDocument/2006/extended-properties" xmlns:vt="http://schemas.openxmlformats.org/officeDocument/2006/docPropsVTypes">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2013-11-05T02:29:51Z</dcterms:created>
  <dcterms:modified xsi:type="dcterms:W3CDTF">2026-08-05T05:51:49Z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anguage">
    <vt:lpwstr>1033</vt:lpwstr>
  </property>
  <property fmtid="{D5CDD505-2E9C-101B-9397-08002B2CF9AE}" pid="3" name="Create_Backup">
    <vt:lpwstr>3</vt:lpwstr>
  </property>
  <property fmtid="{D5CDD505-2E9C-101B-9397-08002B2CF9AE}" pid="4" name="Workbook_Font">
    <vt:lpwstr>Frutiger 45 Light</vt:lpwstr>
  </property>
  <property fmtid="{D5CDD505-2E9C-101B-9397-08002B2CF9AE}" pid="5" name="Workbook_FontSize">
    <vt:lpwstr>7</vt:lpwstr>
  </property>
  <property fmtid="{D5CDD505-2E9C-101B-9397-08002B2CF9AE}" pid="6" name="Average_Translated">
    <vt:lpwstr>Average</vt:lpwstr>
  </property>
  <property fmtid="{D5CDD505-2E9C-101B-9397-08002B2CF9AE}" pid="7" name="Thick_Lines">
    <vt:lpwstr>0</vt:lpwstr>
  </property>
  <property fmtid="{D5CDD505-2E9C-101B-9397-08002B2CF9AE}" pid="8" name="Num_Categories_On_XAxis">
    <vt:lpwstr>6</vt:lpwstr>
  </property>
  <property fmtid="{D5CDD505-2E9C-101B-9397-08002B2CF9AE}" pid="9" name="Share_PX_Label">
    <vt:lpwstr>Stock price</vt:lpwstr>
  </property>
  <property fmtid="{D5CDD505-2E9C-101B-9397-08002B2CF9AE}" pid="10" name="Volume_Label">
    <vt:lpwstr>Volume (000s)</vt:lpwstr>
  </property>
  <property fmtid="{D5CDD505-2E9C-101B-9397-08002B2CF9AE}" pid="11" name="Stock_Volume_XAxis_Label">
    <vt:lpwstr>Closing date</vt:lpwstr>
  </property>
  <property fmtid="{D5CDD505-2E9C-101B-9397-08002B2CF9AE}" pid="12" name="Pie_Chart_Labels">
    <vt:lpwstr>-1</vt:lpwstr>
  </property>
  <property fmtid="{D5CDD505-2E9C-101B-9397-08002B2CF9AE}" pid="13" name="Pie_Chart_Legend">
    <vt:lpwstr>0</vt:lpwstr>
  </property>
  <property fmtid="{D5CDD505-2E9C-101B-9397-08002B2CF9AE}" pid="14" name="Annotation_Add_Date">
    <vt:lpwstr>-1</vt:lpwstr>
  </property>
  <property fmtid="{D5CDD505-2E9C-101B-9397-08002B2CF9AE}" pid="15" name="Annotation_Date_Bold">
    <vt:lpwstr>-1</vt:lpwstr>
  </property>
  <property fmtid="{D5CDD505-2E9C-101B-9397-08002B2CF9AE}" pid="16" name="Annotation_Date_Format">
    <vt:lpwstr>F1</vt:lpwstr>
  </property>
  <property fmtid="{D5CDD505-2E9C-101B-9397-08002B2CF9AE}" pid="17" name="ShowGridlines">
    <vt:lpwstr>-1</vt:lpwstr>
  </property>
  <property fmtid="{D5CDD505-2E9C-101B-9397-08002B2CF9AE}" pid="18" name="ShowYAxis">
    <vt:lpwstr>-1</vt:lpwstr>
  </property>
  <property fmtid="{D5CDD505-2E9C-101B-9397-08002B2CF9AE}" pid="19" name="UseStackWhiteBorder">
    <vt:lpwstr>-1</vt:lpwstr>
  </property>
  <property fmtid="{D5CDD505-2E9C-101B-9397-08002B2CF9AE}" pid="20" name="UseDashStyle">
    <vt:lpwstr>0</vt:lpwstr>
  </property>
  <property fmtid="{D5CDD505-2E9C-101B-9397-08002B2CF9AE}" pid="21" name="_IQPDocumentId">
    <vt:lpwstr>8cde9bc2-1449-4a9c-95fe-ba434316f19d</vt:lpwstr>
  </property>
  <property fmtid="{D5CDD505-2E9C-101B-9397-08002B2CF9AE}" pid="22" name="Signature">
    <vt:lpwstr>AkJ5jQj6satr5o8M2iHRPtkq+HwpOJOxlaZ4S3iWuvVDif5p9m5buY44nm96OJuvkzJnq0wZ7cMPyXSUG6BpVA==</vt:lpwstr>
  </property>
  <property fmtid="{D5CDD505-2E9C-101B-9397-08002B2CF9AE}" pid="23" name="_SIProp12DataClass+cc5a530f-41a6-45ea-9bc4-32c4db9fb913">
    <vt:lpwstr>v=1.2&gt;I=cc5a530f-41a6-45ea-9bc4-32c4db9fb913&amp;N=NotProtectedAttachment&amp;V=1.3&amp;U=System&amp;D=System&amp;A=Associated&amp;H=False</vt:lpwstr>
  </property>
  <property fmtid="{D5CDD505-2E9C-101B-9397-08002B2CF9AE}" pid="24" name="IQP_Classification">
    <vt:lpwstr>NotProtectedAttachment</vt:lpwstr>
  </property>
  <property fmtid="{D5CDD505-2E9C-101B-9397-08002B2CF9AE}" pid="25" name="ContentTypeId">
    <vt:lpwstr>0x010100D2014C36B47BD246AEF03E204BB23AEB</vt:lpwstr>
  </property>
  <property fmtid="{D5CDD505-2E9C-101B-9397-08002B2CF9AE}" pid="26" name="MediaServiceImageTags">
    <vt:lpwstr/>
  </property>
  <property fmtid="{D5CDD505-2E9C-101B-9397-08002B2CF9AE}" pid="27" name="SV_QUERY_LIST_4F35BF76-6C0D-4D9B-82B2-816C12CF3733">
    <vt:lpwstr>empty_477D106A-C0D6-4607-AEBD-E2C9D60EA279</vt:lpwstr>
  </property>
  <property fmtid="{D5CDD505-2E9C-101B-9397-08002B2CF9AE}" pid="28" name="SV_HIDDEN_GRID_QUERY_LIST_4F35BF76-6C0D-4D9B-82B2-816C12CF3733">
    <vt:lpwstr>empty_477D106A-C0D6-4607-AEBD-E2C9D60EA279</vt:lpwstr>
  </property>
  <property fmtid="{D5CDD505-2E9C-101B-9397-08002B2CF9AE}" pid="29" name="MSIP_Label_84cb56a9-a596-48bb-8249-6b18e530ca9e_Enabled">
    <vt:lpwstr>true</vt:lpwstr>
  </property>
  <property fmtid="{D5CDD505-2E9C-101B-9397-08002B2CF9AE}" pid="30" name="MSIP_Label_84cb56a9-a596-48bb-8249-6b18e530ca9e_SetDate">
    <vt:lpwstr>2026-08-05T05:35:27Z</vt:lpwstr>
  </property>
  <property fmtid="{D5CDD505-2E9C-101B-9397-08002B2CF9AE}" pid="31" name="MSIP_Label_84cb56a9-a596-48bb-8249-6b18e530ca9e_Method">
    <vt:lpwstr>Privileged</vt:lpwstr>
  </property>
  <property fmtid="{D5CDD505-2E9C-101B-9397-08002B2CF9AE}" pid="32" name="MSIP_Label_84cb56a9-a596-48bb-8249-6b18e530ca9e_Name">
    <vt:lpwstr>84cb56a9-a596-48bb-8249-6b18e530ca9e</vt:lpwstr>
  </property>
  <property fmtid="{D5CDD505-2E9C-101B-9397-08002B2CF9AE}" pid="33" name="MSIP_Label_84cb56a9-a596-48bb-8249-6b18e530ca9e_SiteId">
    <vt:lpwstr>18872657-15e1-4db7-a75c-77b60bc5441f</vt:lpwstr>
  </property>
  <property fmtid="{D5CDD505-2E9C-101B-9397-08002B2CF9AE}" pid="34" name="MSIP_Label_84cb56a9-a596-48bb-8249-6b18e530ca9e_ActionId">
    <vt:lpwstr>43143e21-3095-4aad-97e0-0bb13bec703a</vt:lpwstr>
  </property>
  <property fmtid="{D5CDD505-2E9C-101B-9397-08002B2CF9AE}" pid="35" name="MSIP_Label_84cb56a9-a596-48bb-8249-6b18e530ca9e_ContentBits">
    <vt:lpwstr>0</vt:lpwstr>
  </property>
  <property fmtid="{D5CDD505-2E9C-101B-9397-08002B2CF9AE}" pid="36" name="MSIP_Label_84cb56a9-a596-48bb-8249-6b18e530ca9e_Tag">
    <vt:lpwstr>10, 0, 1, 1</vt:lpwstr>
  </property>
</Properties>
</file>